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V:\Commun\36-Liste de prix\Liste de prix 2024\Fichier Excel prix 2024\"/>
    </mc:Choice>
  </mc:AlternateContent>
  <xr:revisionPtr revIDLastSave="0" documentId="13_ncr:1_{7D9DEEC0-F3BE-40CB-B48E-A8EFDCE8C26D}" xr6:coauthVersionLast="47" xr6:coauthVersionMax="47" xr10:uidLastSave="{00000000-0000-0000-0000-000000000000}"/>
  <bookViews>
    <workbookView xWindow="-120" yWindow="-120" windowWidth="29040" windowHeight="15840" activeTab="1" xr2:uid="{4D4FEFF8-3399-4264-95FF-4AB9DF86FB5A}"/>
  </bookViews>
  <sheets>
    <sheet name="Prix_de_l_article" sheetId="2" r:id="rId1"/>
    <sheet name="Francais" sheetId="3" r:id="rId2"/>
    <sheet name="Anglais" sheetId="4" r:id="rId3"/>
  </sheets>
  <definedNames>
    <definedName name="Détails_Prix_des_articles">#REF!</definedName>
    <definedName name="_xlnm.Print_Titles" localSheetId="0">Prix_de_l_article!$5:$5</definedName>
    <definedName name="Liste_de_prix_Autorités_fiscales">#REF!</definedName>
    <definedName name="Prix_de_l_article">Prix_de_l_article!$A$5:$CL$462</definedName>
    <definedName name="Vérifications_Établissement_des">#REF!</definedName>
    <definedName name="_xlnm.Print_Area" localSheetId="2">Anglais!$A$3:$C$369</definedName>
    <definedName name="_xlnm.Print_Area" localSheetId="1">Francais!$A$3:$C$373</definedName>
    <definedName name="_xlnm.Print_Area" localSheetId="0">Prix_de_l_article!$A$1:$CL$481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2" i="4" l="1"/>
  <c r="C81" i="4"/>
  <c r="C82" i="3"/>
  <c r="C83" i="3"/>
  <c r="CK92" i="2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K7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K24" i="2"/>
  <c r="CK25" i="2"/>
  <c r="CK26" i="2"/>
  <c r="CK27" i="2"/>
  <c r="CK28" i="2"/>
  <c r="CK29" i="2"/>
  <c r="CK30" i="2"/>
  <c r="CK31" i="2"/>
  <c r="CK32" i="2"/>
  <c r="CK33" i="2"/>
  <c r="CK34" i="2"/>
  <c r="CK35" i="2"/>
  <c r="CK36" i="2"/>
  <c r="CK37" i="2"/>
  <c r="CK38" i="2"/>
  <c r="CK39" i="2"/>
  <c r="CK40" i="2"/>
  <c r="CK41" i="2"/>
  <c r="CK42" i="2"/>
  <c r="CK43" i="2"/>
  <c r="CK44" i="2"/>
  <c r="CK45" i="2"/>
  <c r="CK46" i="2"/>
  <c r="CK47" i="2"/>
  <c r="CK48" i="2"/>
  <c r="CK49" i="2"/>
  <c r="CK50" i="2"/>
  <c r="CK51" i="2"/>
  <c r="CK52" i="2"/>
  <c r="CK53" i="2"/>
  <c r="CK54" i="2"/>
  <c r="CK55" i="2"/>
  <c r="CK56" i="2"/>
  <c r="CK57" i="2"/>
  <c r="CK58" i="2"/>
  <c r="CK59" i="2"/>
  <c r="CK60" i="2"/>
  <c r="CK61" i="2"/>
  <c r="CK62" i="2"/>
  <c r="CK63" i="2"/>
  <c r="CK64" i="2"/>
  <c r="CK65" i="2"/>
  <c r="CK66" i="2"/>
  <c r="CK67" i="2"/>
  <c r="CK68" i="2"/>
  <c r="CK69" i="2"/>
  <c r="CK70" i="2"/>
  <c r="CK71" i="2"/>
  <c r="CK72" i="2"/>
  <c r="CK73" i="2"/>
  <c r="CK74" i="2"/>
  <c r="CK75" i="2"/>
  <c r="CK76" i="2"/>
  <c r="CK77" i="2"/>
  <c r="CK78" i="2"/>
  <c r="CK79" i="2"/>
  <c r="CK80" i="2"/>
  <c r="CK81" i="2"/>
  <c r="CK82" i="2"/>
  <c r="CK83" i="2"/>
  <c r="CK84" i="2"/>
  <c r="CK85" i="2"/>
  <c r="CK86" i="2"/>
  <c r="CK87" i="2"/>
  <c r="CK88" i="2"/>
  <c r="CK89" i="2"/>
  <c r="CK90" i="2"/>
  <c r="CK91" i="2"/>
  <c r="CK93" i="2"/>
  <c r="CK94" i="2"/>
  <c r="CK95" i="2"/>
  <c r="CK96" i="2"/>
  <c r="CK97" i="2"/>
  <c r="CK98" i="2"/>
  <c r="CK99" i="2"/>
  <c r="CK100" i="2"/>
  <c r="CK101" i="2"/>
  <c r="CK102" i="2"/>
  <c r="CK103" i="2"/>
  <c r="CK104" i="2"/>
  <c r="CK105" i="2"/>
  <c r="CK106" i="2"/>
  <c r="CK107" i="2"/>
  <c r="CK108" i="2"/>
  <c r="CK109" i="2"/>
  <c r="CK110" i="2"/>
  <c r="CK111" i="2"/>
  <c r="CK112" i="2"/>
  <c r="CK113" i="2"/>
  <c r="CK114" i="2"/>
  <c r="CK115" i="2"/>
  <c r="CK116" i="2"/>
  <c r="CK117" i="2"/>
  <c r="CK118" i="2"/>
  <c r="CK119" i="2"/>
  <c r="CK120" i="2"/>
  <c r="CK121" i="2"/>
  <c r="CK122" i="2"/>
  <c r="CK123" i="2"/>
  <c r="CK124" i="2"/>
  <c r="CK125" i="2"/>
  <c r="CK126" i="2"/>
  <c r="CK127" i="2"/>
  <c r="CK128" i="2"/>
  <c r="CK129" i="2"/>
  <c r="CK130" i="2"/>
  <c r="CK131" i="2"/>
  <c r="CK132" i="2"/>
  <c r="CK133" i="2"/>
  <c r="CK134" i="2"/>
  <c r="CK135" i="2"/>
  <c r="CK136" i="2"/>
  <c r="CK137" i="2"/>
  <c r="CK138" i="2"/>
  <c r="CK139" i="2"/>
  <c r="CK140" i="2"/>
  <c r="CK141" i="2"/>
  <c r="CK142" i="2"/>
  <c r="CK143" i="2"/>
  <c r="CK144" i="2"/>
  <c r="CK145" i="2"/>
  <c r="CK146" i="2"/>
  <c r="CK147" i="2"/>
  <c r="CK148" i="2"/>
  <c r="CK149" i="2"/>
  <c r="CK150" i="2"/>
  <c r="CK151" i="2"/>
  <c r="CK152" i="2"/>
  <c r="CK153" i="2"/>
  <c r="CK154" i="2"/>
  <c r="CK155" i="2"/>
  <c r="CK156" i="2"/>
  <c r="CK157" i="2"/>
  <c r="CK158" i="2"/>
  <c r="CK159" i="2"/>
  <c r="CK160" i="2"/>
  <c r="CK161" i="2"/>
  <c r="CK162" i="2"/>
  <c r="CK163" i="2"/>
  <c r="CK164" i="2"/>
  <c r="CK165" i="2"/>
  <c r="CK166" i="2"/>
  <c r="CK167" i="2"/>
  <c r="CK168" i="2"/>
  <c r="CK169" i="2"/>
  <c r="CK170" i="2"/>
  <c r="CK171" i="2"/>
  <c r="CK172" i="2"/>
  <c r="CK173" i="2"/>
  <c r="CK174" i="2"/>
  <c r="CK175" i="2"/>
  <c r="CK176" i="2"/>
  <c r="CK177" i="2"/>
  <c r="CK178" i="2"/>
  <c r="CK179" i="2"/>
  <c r="CK180" i="2"/>
  <c r="CK181" i="2"/>
  <c r="CK182" i="2"/>
  <c r="CK183" i="2"/>
  <c r="CK184" i="2"/>
  <c r="CK185" i="2"/>
  <c r="CK186" i="2"/>
  <c r="CK187" i="2"/>
  <c r="CK188" i="2"/>
  <c r="CK189" i="2"/>
  <c r="CK190" i="2"/>
  <c r="CK191" i="2"/>
  <c r="CK192" i="2"/>
  <c r="CK193" i="2"/>
  <c r="CK194" i="2"/>
  <c r="CK195" i="2"/>
  <c r="CK196" i="2"/>
  <c r="CK197" i="2"/>
  <c r="CK198" i="2"/>
  <c r="CK199" i="2"/>
  <c r="CK200" i="2"/>
  <c r="CK201" i="2"/>
  <c r="CK202" i="2"/>
  <c r="CK203" i="2"/>
  <c r="CK204" i="2"/>
  <c r="CK205" i="2"/>
  <c r="CK206" i="2"/>
  <c r="CK207" i="2"/>
  <c r="CK208" i="2"/>
  <c r="CK209" i="2"/>
  <c r="CK210" i="2"/>
  <c r="CK211" i="2"/>
  <c r="CK212" i="2"/>
  <c r="CK213" i="2"/>
  <c r="CK214" i="2"/>
  <c r="CK215" i="2"/>
  <c r="CK216" i="2"/>
  <c r="CK217" i="2"/>
  <c r="CK218" i="2"/>
  <c r="CK219" i="2"/>
  <c r="CK220" i="2"/>
  <c r="CK221" i="2"/>
  <c r="CK222" i="2"/>
  <c r="CK223" i="2"/>
  <c r="CK224" i="2"/>
  <c r="CK225" i="2"/>
  <c r="CK226" i="2"/>
  <c r="CK227" i="2"/>
  <c r="CK228" i="2"/>
  <c r="CK229" i="2"/>
  <c r="CK230" i="2"/>
  <c r="CK231" i="2"/>
  <c r="CK232" i="2"/>
  <c r="CK233" i="2"/>
  <c r="CK234" i="2"/>
  <c r="CK235" i="2"/>
  <c r="CK236" i="2"/>
  <c r="CK237" i="2"/>
  <c r="CK238" i="2"/>
  <c r="CK239" i="2"/>
  <c r="CK240" i="2"/>
  <c r="CK241" i="2"/>
  <c r="CK242" i="2"/>
  <c r="CK243" i="2"/>
  <c r="CK244" i="2"/>
  <c r="CK245" i="2"/>
  <c r="CK246" i="2"/>
  <c r="CK247" i="2"/>
  <c r="CK248" i="2"/>
  <c r="CK249" i="2"/>
  <c r="CK250" i="2"/>
  <c r="CK251" i="2"/>
  <c r="CK252" i="2"/>
  <c r="CK253" i="2"/>
  <c r="CK254" i="2"/>
  <c r="CK255" i="2"/>
  <c r="CK256" i="2"/>
  <c r="CK257" i="2"/>
  <c r="CK258" i="2"/>
  <c r="CK259" i="2"/>
  <c r="CK260" i="2"/>
  <c r="CK261" i="2"/>
  <c r="CK262" i="2"/>
  <c r="CK263" i="2"/>
  <c r="CK264" i="2"/>
  <c r="CK265" i="2"/>
  <c r="CK266" i="2"/>
  <c r="CK267" i="2"/>
  <c r="CK268" i="2"/>
  <c r="CK269" i="2"/>
  <c r="CK270" i="2"/>
  <c r="CK271" i="2"/>
  <c r="CK272" i="2"/>
  <c r="CK273" i="2"/>
  <c r="CK274" i="2"/>
  <c r="CK275" i="2"/>
  <c r="CK276" i="2"/>
  <c r="CK277" i="2"/>
  <c r="CK278" i="2"/>
  <c r="CK279" i="2"/>
  <c r="CK280" i="2"/>
  <c r="CK281" i="2"/>
  <c r="CK282" i="2"/>
  <c r="CK283" i="2"/>
  <c r="CK284" i="2"/>
  <c r="CK285" i="2"/>
  <c r="CK286" i="2"/>
  <c r="CK287" i="2"/>
  <c r="CK288" i="2"/>
  <c r="CK289" i="2"/>
  <c r="CK290" i="2"/>
  <c r="CK291" i="2"/>
  <c r="CK292" i="2"/>
  <c r="CK293" i="2"/>
  <c r="CK294" i="2"/>
  <c r="CK295" i="2"/>
  <c r="CK296" i="2"/>
  <c r="CK297" i="2"/>
  <c r="CK298" i="2"/>
  <c r="CK299" i="2"/>
  <c r="CK300" i="2"/>
  <c r="CK301" i="2"/>
  <c r="CK302" i="2"/>
  <c r="CK303" i="2"/>
  <c r="CK304" i="2"/>
  <c r="CK305" i="2"/>
  <c r="CK306" i="2"/>
  <c r="CK307" i="2"/>
  <c r="CK308" i="2"/>
  <c r="CK309" i="2"/>
  <c r="CK310" i="2"/>
  <c r="CK311" i="2"/>
  <c r="CK312" i="2"/>
  <c r="CK313" i="2"/>
  <c r="CK314" i="2"/>
  <c r="CK315" i="2"/>
  <c r="CK316" i="2"/>
  <c r="CK317" i="2"/>
  <c r="CK318" i="2"/>
  <c r="CK319" i="2"/>
  <c r="CK320" i="2"/>
  <c r="CK321" i="2"/>
  <c r="CK322" i="2"/>
  <c r="CK323" i="2"/>
  <c r="CK324" i="2"/>
  <c r="CK325" i="2"/>
  <c r="CK326" i="2"/>
  <c r="CK327" i="2"/>
  <c r="CK328" i="2"/>
  <c r="CK329" i="2"/>
  <c r="CK330" i="2"/>
  <c r="CK331" i="2"/>
  <c r="CK332" i="2"/>
  <c r="CK333" i="2"/>
  <c r="CK334" i="2"/>
  <c r="CK335" i="2"/>
  <c r="CK336" i="2"/>
  <c r="CK337" i="2"/>
  <c r="CK338" i="2"/>
  <c r="CK339" i="2"/>
  <c r="CK340" i="2"/>
  <c r="CK341" i="2"/>
  <c r="CK342" i="2"/>
  <c r="CK343" i="2"/>
  <c r="CK344" i="2"/>
  <c r="CK345" i="2"/>
  <c r="CK346" i="2"/>
  <c r="CK347" i="2"/>
  <c r="CK348" i="2"/>
  <c r="CK349" i="2"/>
  <c r="CK350" i="2"/>
  <c r="CK351" i="2"/>
  <c r="CK352" i="2"/>
  <c r="CK353" i="2"/>
  <c r="CK354" i="2"/>
  <c r="CK355" i="2"/>
  <c r="CK356" i="2"/>
  <c r="CK357" i="2"/>
  <c r="CK358" i="2"/>
  <c r="CK359" i="2"/>
  <c r="CK360" i="2"/>
  <c r="CK361" i="2"/>
  <c r="CK362" i="2"/>
  <c r="CK363" i="2"/>
  <c r="CK364" i="2"/>
  <c r="CK365" i="2"/>
  <c r="CK366" i="2"/>
  <c r="CK367" i="2"/>
  <c r="CK368" i="2"/>
  <c r="CK369" i="2"/>
  <c r="CK370" i="2"/>
  <c r="CK371" i="2"/>
  <c r="CK372" i="2"/>
  <c r="CK373" i="2"/>
  <c r="CK374" i="2"/>
  <c r="CK375" i="2"/>
  <c r="CK376" i="2"/>
  <c r="CK377" i="2"/>
  <c r="CK378" i="2"/>
  <c r="CK379" i="2"/>
  <c r="CK380" i="2"/>
  <c r="CK381" i="2"/>
  <c r="CK382" i="2"/>
  <c r="CK383" i="2"/>
  <c r="CK384" i="2"/>
  <c r="CK385" i="2"/>
  <c r="CK386" i="2"/>
  <c r="CK387" i="2"/>
  <c r="CK388" i="2"/>
  <c r="CK389" i="2"/>
  <c r="CK390" i="2"/>
  <c r="CK391" i="2"/>
  <c r="CK392" i="2"/>
  <c r="CK393" i="2"/>
  <c r="CK394" i="2"/>
  <c r="CK395" i="2"/>
  <c r="CK396" i="2"/>
  <c r="CK397" i="2"/>
  <c r="CK398" i="2"/>
  <c r="CK399" i="2"/>
  <c r="CK400" i="2"/>
  <c r="CK401" i="2"/>
  <c r="CK402" i="2"/>
  <c r="CK403" i="2"/>
  <c r="CK404" i="2"/>
  <c r="CK405" i="2"/>
  <c r="CK406" i="2"/>
  <c r="CK407" i="2"/>
  <c r="CK408" i="2"/>
  <c r="CK409" i="2"/>
  <c r="CK410" i="2"/>
  <c r="CK411" i="2"/>
  <c r="CK412" i="2"/>
  <c r="CK413" i="2"/>
  <c r="CK414" i="2"/>
  <c r="CK415" i="2"/>
  <c r="CK416" i="2"/>
  <c r="CK417" i="2"/>
  <c r="CK418" i="2"/>
  <c r="CK419" i="2"/>
  <c r="CK420" i="2"/>
  <c r="CK421" i="2"/>
  <c r="CK422" i="2"/>
  <c r="CK423" i="2"/>
  <c r="CK424" i="2"/>
  <c r="CK425" i="2"/>
  <c r="CK426" i="2"/>
  <c r="CK427" i="2"/>
  <c r="CK428" i="2"/>
  <c r="CK429" i="2"/>
  <c r="CK430" i="2"/>
  <c r="CK431" i="2"/>
  <c r="CK432" i="2"/>
  <c r="CK433" i="2"/>
  <c r="CK434" i="2"/>
  <c r="CK435" i="2"/>
  <c r="CK436" i="2"/>
  <c r="CK437" i="2"/>
  <c r="CK438" i="2"/>
  <c r="CK439" i="2"/>
  <c r="CK440" i="2"/>
  <c r="CK441" i="2"/>
  <c r="CK442" i="2"/>
  <c r="CK443" i="2"/>
  <c r="CK444" i="2"/>
  <c r="CK445" i="2"/>
  <c r="CK446" i="2"/>
  <c r="CK447" i="2"/>
  <c r="CK448" i="2"/>
  <c r="CK449" i="2"/>
  <c r="CK450" i="2"/>
  <c r="CK451" i="2"/>
  <c r="CK452" i="2"/>
  <c r="CK453" i="2"/>
  <c r="CK454" i="2"/>
  <c r="CK455" i="2"/>
  <c r="CK456" i="2"/>
  <c r="CK457" i="2"/>
  <c r="CK458" i="2"/>
  <c r="CK459" i="2"/>
  <c r="CK460" i="2"/>
  <c r="CK461" i="2"/>
  <c r="CK462" i="2"/>
  <c r="CK6" i="2"/>
</calcChain>
</file>

<file path=xl/sharedStrings.xml><?xml version="1.0" encoding="utf-8"?>
<sst xmlns="http://schemas.openxmlformats.org/spreadsheetml/2006/main" count="8175" uniqueCount="1854">
  <si>
    <t>CURRENCY</t>
  </si>
  <si>
    <t>PRICELIST</t>
  </si>
  <si>
    <t>PRICEDECS</t>
  </si>
  <si>
    <t>MARKUPCOST</t>
  </si>
  <si>
    <t>MARKUPUNIT</t>
  </si>
  <si>
    <t>MARKUPCONV</t>
  </si>
  <si>
    <t>PRICETYPE</t>
  </si>
  <si>
    <t>PRICEFMT</t>
  </si>
  <si>
    <t>PRCNTLVL1</t>
  </si>
  <si>
    <t>PRCNTLVL2</t>
  </si>
  <si>
    <t>PRCNTLVL3</t>
  </si>
  <si>
    <t>PRCNTLVL4</t>
  </si>
  <si>
    <t>PRCNTLVL5</t>
  </si>
  <si>
    <t>PRICEBASE</t>
  </si>
  <si>
    <t>PRICEQTY1</t>
  </si>
  <si>
    <t>PRICEQTY2</t>
  </si>
  <si>
    <t>PRICEQTY3</t>
  </si>
  <si>
    <t>PRICEQTY4</t>
  </si>
  <si>
    <t>PRICEQTY5</t>
  </si>
  <si>
    <t>MARKUP</t>
  </si>
  <si>
    <t>LASTMKPDT</t>
  </si>
  <si>
    <t>PREVMKPCST</t>
  </si>
  <si>
    <t>LASTEXCHDT</t>
  </si>
  <si>
    <t>PREVEXCHRT</t>
  </si>
  <si>
    <t>ROUNDMETHD</t>
  </si>
  <si>
    <t>ROUNDAMT</t>
  </si>
  <si>
    <t>AMOUNTLVL1</t>
  </si>
  <si>
    <t>AMOUNTLVL2</t>
  </si>
  <si>
    <t>AMOUNTLVL3</t>
  </si>
  <si>
    <t>AMOUNTLVL4</t>
  </si>
  <si>
    <t>AMOUNTLVL5</t>
  </si>
  <si>
    <t>PRICEBY</t>
  </si>
  <si>
    <t>MRKUPWUNIT</t>
  </si>
  <si>
    <t>PRICEWGHT1</t>
  </si>
  <si>
    <t>PRICEWGHT2</t>
  </si>
  <si>
    <t>PRICEWGHT3</t>
  </si>
  <si>
    <t>PRICEWGHT4</t>
  </si>
  <si>
    <t>PRICEWGHT5</t>
  </si>
  <si>
    <t>CPRICETYPE</t>
  </si>
  <si>
    <t>CCHECK</t>
  </si>
  <si>
    <t>CCHECKBASE</t>
  </si>
  <si>
    <t>CBASE</t>
  </si>
  <si>
    <t>DEFBUNIT</t>
  </si>
  <si>
    <t>DEFBWUNIT</t>
  </si>
  <si>
    <t>DEFSUNIT</t>
  </si>
  <si>
    <t>DEFSWUNIT</t>
  </si>
  <si>
    <t>STOCKITEM</t>
  </si>
  <si>
    <t>DBASEUNIT</t>
  </si>
  <si>
    <t>DBASEWUNIT</t>
  </si>
  <si>
    <t>DBASECONV</t>
  </si>
  <si>
    <t>DSALEPRICE</t>
  </si>
  <si>
    <t>DSALEUNIT</t>
  </si>
  <si>
    <t>DSALEWUNIT</t>
  </si>
  <si>
    <t>DSALECONV</t>
  </si>
  <si>
    <t>DSALESTART</t>
  </si>
  <si>
    <t>DSALEEND</t>
  </si>
  <si>
    <t>FMTITEMNO</t>
  </si>
  <si>
    <t>STOCKUNIT</t>
  </si>
  <si>
    <t>BPRICETYPE</t>
  </si>
  <si>
    <t>BDEFUSING</t>
  </si>
  <si>
    <t>BLOCATION</t>
  </si>
  <si>
    <t>BBASE</t>
  </si>
  <si>
    <t>BPERCENT</t>
  </si>
  <si>
    <t>BAMOUNT</t>
  </si>
  <si>
    <t>BRATETYPE</t>
  </si>
  <si>
    <t>BRATEDATE</t>
  </si>
  <si>
    <t>BEXCHRATE</t>
  </si>
  <si>
    <t>BRATEOP</t>
  </si>
  <si>
    <t>BRATEOVRRD</t>
  </si>
  <si>
    <t>SPRICETYPE</t>
  </si>
  <si>
    <t>SDEFUSING</t>
  </si>
  <si>
    <t>SLOCATION</t>
  </si>
  <si>
    <t>SBASE</t>
  </si>
  <si>
    <t>SPERCENT</t>
  </si>
  <si>
    <t>SAMOUNT</t>
  </si>
  <si>
    <t>SRATETYPE</t>
  </si>
  <si>
    <t>SRATEDATE</t>
  </si>
  <si>
    <t>SEXCHRATE</t>
  </si>
  <si>
    <t>SRATEOP</t>
  </si>
  <si>
    <t>SRATEOVRRD</t>
  </si>
  <si>
    <t>PROCESSCMD</t>
  </si>
  <si>
    <t>CHECKITEM</t>
  </si>
  <si>
    <t>BRATEEXIST</t>
  </si>
  <si>
    <t>SRATEEXIST</t>
  </si>
  <si>
    <t>LOCCOSTOK</t>
  </si>
  <si>
    <t>CAD</t>
  </si>
  <si>
    <t>DEF</t>
  </si>
  <si>
    <t>CHAQUE</t>
  </si>
  <si>
    <t>SP</t>
  </si>
  <si>
    <t>33HO01</t>
  </si>
  <si>
    <t>Fil lingual hygiénique OR</t>
  </si>
  <si>
    <t>33HO-01</t>
  </si>
  <si>
    <t>3A3B01</t>
  </si>
  <si>
    <t>Lingual fixe 3 à 3 Bond A Braid</t>
  </si>
  <si>
    <t>3A3B-01</t>
  </si>
  <si>
    <t>3A3F01</t>
  </si>
  <si>
    <t>Lingual Fixe 3 à 3</t>
  </si>
  <si>
    <t>3A3F-01</t>
  </si>
  <si>
    <t>3A3G01</t>
  </si>
  <si>
    <t>Lingual fixe 3 à 3 sur plaquette (6)</t>
  </si>
  <si>
    <t>3A3G-01</t>
  </si>
  <si>
    <t>3A3H01</t>
  </si>
  <si>
    <t>Fil lingual hygiénique</t>
  </si>
  <si>
    <t>3A3H-01</t>
  </si>
  <si>
    <t>3A3O01</t>
  </si>
  <si>
    <t>Lingual Fixe OR</t>
  </si>
  <si>
    <t>3A3O-01</t>
  </si>
  <si>
    <t>3A3P01</t>
  </si>
  <si>
    <t>Lingual fixe 3 à 3 sur plaquette (2)</t>
  </si>
  <si>
    <t>3A3P-01</t>
  </si>
  <si>
    <t>3A3T01</t>
  </si>
  <si>
    <t>Fil Lingual TMA</t>
  </si>
  <si>
    <t>chaque</t>
  </si>
  <si>
    <t>3A3T-01</t>
  </si>
  <si>
    <t>3DAC01</t>
  </si>
  <si>
    <t>Impression 3D/ modèle en résine</t>
  </si>
  <si>
    <t>3DAC-01</t>
  </si>
  <si>
    <t>3DAS01</t>
  </si>
  <si>
    <t>Scan intra oral/ modèle de résine pour appareil</t>
  </si>
  <si>
    <t>3DAS-01</t>
  </si>
  <si>
    <t>3DBN01</t>
  </si>
  <si>
    <t>3D Bouton de nance</t>
  </si>
  <si>
    <t>3DBN-01</t>
  </si>
  <si>
    <t>3DBO01</t>
  </si>
  <si>
    <t>Scan 2 modèles 3D/ base orthodontique</t>
  </si>
  <si>
    <t>3DBO-01</t>
  </si>
  <si>
    <t>3DCR01</t>
  </si>
  <si>
    <t>3D Crozat sur bague</t>
  </si>
  <si>
    <t>3DCR-01</t>
  </si>
  <si>
    <t>3DDI01</t>
  </si>
  <si>
    <t>3D distalizing arch</t>
  </si>
  <si>
    <t>3DDI-01</t>
  </si>
  <si>
    <t>3DDU01</t>
  </si>
  <si>
    <t>Impression 3D/ modèle d'étude en résine</t>
  </si>
  <si>
    <t>3DDU-01</t>
  </si>
  <si>
    <t>3DLD01</t>
  </si>
  <si>
    <t>3D Lingual multi-action</t>
  </si>
  <si>
    <t>3DLD-01</t>
  </si>
  <si>
    <t>3DLI01</t>
  </si>
  <si>
    <t>3D Lingual arch</t>
  </si>
  <si>
    <t>3DLI-01</t>
  </si>
  <si>
    <t>3DMU01</t>
  </si>
  <si>
    <t>3D Multi-action palatal</t>
  </si>
  <si>
    <t>3DMU-01</t>
  </si>
  <si>
    <t>3DPA01</t>
  </si>
  <si>
    <t>3D Palatal</t>
  </si>
  <si>
    <t>3DPA-01</t>
  </si>
  <si>
    <t>3DQU01</t>
  </si>
  <si>
    <t>3D Quad Helix</t>
  </si>
  <si>
    <t>3DQU-01</t>
  </si>
  <si>
    <t>3DS101</t>
  </si>
  <si>
    <t>Scan 1 modèle 3D</t>
  </si>
  <si>
    <t>3DS1-01</t>
  </si>
  <si>
    <t>3DS201</t>
  </si>
  <si>
    <t>Scan 2 modèle 3D</t>
  </si>
  <si>
    <t>3DS2-01</t>
  </si>
  <si>
    <t>3DSE01</t>
  </si>
  <si>
    <t>3D Sectionnal</t>
  </si>
  <si>
    <t>3DSE-01</t>
  </si>
  <si>
    <t>3DSK01</t>
  </si>
  <si>
    <t>Scan 2 modèles 3D pour Spark</t>
  </si>
  <si>
    <t>3DSK-01</t>
  </si>
  <si>
    <t>ACC101</t>
  </si>
  <si>
    <t>Acco 1 ressort avec fil</t>
  </si>
  <si>
    <t>ACC1-01</t>
  </si>
  <si>
    <t>ACC201</t>
  </si>
  <si>
    <t>Acco 1 ressort sans fil</t>
  </si>
  <si>
    <t>ACC2-01</t>
  </si>
  <si>
    <t>ACCF01</t>
  </si>
  <si>
    <t>Acco 2 ressort avec fil</t>
  </si>
  <si>
    <t>ACCF-01</t>
  </si>
  <si>
    <t>ACCO01</t>
  </si>
  <si>
    <t>Acco 2 ressorts sans fil</t>
  </si>
  <si>
    <t>ACCO-01</t>
  </si>
  <si>
    <t>ACE101</t>
  </si>
  <si>
    <t>Acétate transparente/ coquille évolutive</t>
  </si>
  <si>
    <t>ACE1-01</t>
  </si>
  <si>
    <t>ACE201</t>
  </si>
  <si>
    <t>Acétate semi-opaque/ coquille de rétention</t>
  </si>
  <si>
    <t>ACE2-01</t>
  </si>
  <si>
    <t>ACLI01</t>
  </si>
  <si>
    <t>Accessoire lingual</t>
  </si>
  <si>
    <t>ACLI-01</t>
  </si>
  <si>
    <t>ACMO01</t>
  </si>
  <si>
    <t>Acrylique (monomère Sledge hammer) 200ml</t>
  </si>
  <si>
    <t>ACMO-01</t>
  </si>
  <si>
    <t>ACPC01</t>
  </si>
  <si>
    <t>Acrylique (polymère Couleur) 180gr</t>
  </si>
  <si>
    <t>ACPC-01</t>
  </si>
  <si>
    <t>ACPF01</t>
  </si>
  <si>
    <t>Acrylique (polymère Fluo) 2oz</t>
  </si>
  <si>
    <t>ACPF-01</t>
  </si>
  <si>
    <t>ACPO01</t>
  </si>
  <si>
    <t>Acrylique (polymère Sledge hammer) 250gr</t>
  </si>
  <si>
    <t>ACPO-01</t>
  </si>
  <si>
    <t>ADAM01</t>
  </si>
  <si>
    <t>Adams</t>
  </si>
  <si>
    <t>ADAM-01</t>
  </si>
  <si>
    <t>ADVS01</t>
  </si>
  <si>
    <t>AdvanSync 2</t>
  </si>
  <si>
    <t>chacun</t>
  </si>
  <si>
    <t>ADVS-01</t>
  </si>
  <si>
    <t>ADVV01</t>
  </si>
  <si>
    <t>Vis d'extra pour AdvanSync 2</t>
  </si>
  <si>
    <t>ADVV-01</t>
  </si>
  <si>
    <t>AGEN01</t>
  </si>
  <si>
    <t>Agenda</t>
  </si>
  <si>
    <t>AGEN-01</t>
  </si>
  <si>
    <t>AIMA01</t>
  </si>
  <si>
    <t>Aimant</t>
  </si>
  <si>
    <t>AIMA-01</t>
  </si>
  <si>
    <t>ALF101</t>
  </si>
  <si>
    <t>ALF</t>
  </si>
  <si>
    <t>ALF1-01</t>
  </si>
  <si>
    <t>ALF201</t>
  </si>
  <si>
    <t>ALF sur bagues( non comprises)</t>
  </si>
  <si>
    <t>ALF2-01</t>
  </si>
  <si>
    <t>ANA101</t>
  </si>
  <si>
    <t>Analyse sans cas</t>
  </si>
  <si>
    <t>ANA1-01</t>
  </si>
  <si>
    <t>ANA201</t>
  </si>
  <si>
    <t>Analyse avec cas</t>
  </si>
  <si>
    <t>ANA2-01</t>
  </si>
  <si>
    <t>ANTI01</t>
  </si>
  <si>
    <t>Guide antirétrusif</t>
  </si>
  <si>
    <t>ANTI-01</t>
  </si>
  <si>
    <t>APF201</t>
  </si>
  <si>
    <t>Appui occlusal pour Flex (2)</t>
  </si>
  <si>
    <t>APF2-01</t>
  </si>
  <si>
    <t>APNE01</t>
  </si>
  <si>
    <t>OrthoApnea</t>
  </si>
  <si>
    <t>APNE-01</t>
  </si>
  <si>
    <t>APSF01</t>
  </si>
  <si>
    <t>Appui occlusal pour Flex</t>
  </si>
  <si>
    <t>APSF-01</t>
  </si>
  <si>
    <t>APSO01</t>
  </si>
  <si>
    <t>Appui</t>
  </si>
  <si>
    <t>APSO-01</t>
  </si>
  <si>
    <t>ART201</t>
  </si>
  <si>
    <t>Articulateur</t>
  </si>
  <si>
    <t>ART2-01</t>
  </si>
  <si>
    <t>ARUT01</t>
  </si>
  <si>
    <t>Arc d'utilité</t>
  </si>
  <si>
    <t>ARUT-01</t>
  </si>
  <si>
    <t>ATAD01</t>
  </si>
  <si>
    <t>Attache Lingual 3D</t>
  </si>
  <si>
    <t>ATAD-01</t>
  </si>
  <si>
    <t>ATAL01</t>
  </si>
  <si>
    <t>Attache linguale</t>
  </si>
  <si>
    <t>ATAL-01</t>
  </si>
  <si>
    <t>BAG101</t>
  </si>
  <si>
    <t>Bague  A+ "ORMCO"</t>
  </si>
  <si>
    <t>BAG1-01</t>
  </si>
  <si>
    <t>BAGE01</t>
  </si>
  <si>
    <t>Bague ajustée/micro etchée  A+ "ORMCO"</t>
  </si>
  <si>
    <t>BAGE-01</t>
  </si>
  <si>
    <t>BAGM01</t>
  </si>
  <si>
    <t>Bague façonnée</t>
  </si>
  <si>
    <t>BAGM-01</t>
  </si>
  <si>
    <t>BALL01</t>
  </si>
  <si>
    <t>Ball clasp</t>
  </si>
  <si>
    <t>BALL-01</t>
  </si>
  <si>
    <t>BI1001</t>
  </si>
  <si>
    <t>Bionator I sans vis</t>
  </si>
  <si>
    <t>BI10-01</t>
  </si>
  <si>
    <t>BI1101</t>
  </si>
  <si>
    <t>Bionator I avec vis</t>
  </si>
  <si>
    <t>BI11-01</t>
  </si>
  <si>
    <t>BI2001</t>
  </si>
  <si>
    <t>Bionator II sans vis</t>
  </si>
  <si>
    <t>BI20-01</t>
  </si>
  <si>
    <t>BI2101</t>
  </si>
  <si>
    <t>Bionator II avec vis</t>
  </si>
  <si>
    <t>BI21-01</t>
  </si>
  <si>
    <t>BI3001</t>
  </si>
  <si>
    <t>Bionator III sans vis</t>
  </si>
  <si>
    <t>BI30-01</t>
  </si>
  <si>
    <t>BI3101</t>
  </si>
  <si>
    <t>Bionator III avec vis</t>
  </si>
  <si>
    <t>BI31-01</t>
  </si>
  <si>
    <t>BI4001</t>
  </si>
  <si>
    <t>Bionator IV sans vis</t>
  </si>
  <si>
    <t>BI40-01</t>
  </si>
  <si>
    <t>BI4101</t>
  </si>
  <si>
    <t>Bionator IV avec vis</t>
  </si>
  <si>
    <t>BI41-01</t>
  </si>
  <si>
    <t>BI5001</t>
  </si>
  <si>
    <t>Bionator XIII sans vis</t>
  </si>
  <si>
    <t>BI50-01</t>
  </si>
  <si>
    <t>BI5101</t>
  </si>
  <si>
    <t>Bionator XIII avec vis</t>
  </si>
  <si>
    <t>BI51-01</t>
  </si>
  <si>
    <t>BI6201</t>
  </si>
  <si>
    <t>Ortho. cor. III 2 vis</t>
  </si>
  <si>
    <t>BI62-01</t>
  </si>
  <si>
    <t>BI6301</t>
  </si>
  <si>
    <t>Ortho. cor. III 3 vis</t>
  </si>
  <si>
    <t>BI63-01</t>
  </si>
  <si>
    <t>BI6401</t>
  </si>
  <si>
    <t>Ortho. cor. XIII 2 vis</t>
  </si>
  <si>
    <t>BI64-01</t>
  </si>
  <si>
    <t>BI6601</t>
  </si>
  <si>
    <t>Ortho. cor. XIII 3 vis</t>
  </si>
  <si>
    <t>BI66-01</t>
  </si>
  <si>
    <t>BIF201</t>
  </si>
  <si>
    <t>Bille d'arrêt "Bite Fixer"</t>
  </si>
  <si>
    <t>BIF2-01</t>
  </si>
  <si>
    <t>BIF301</t>
  </si>
  <si>
    <t>Tige de métal "Bite Fixer"</t>
  </si>
  <si>
    <t>BIF3-01</t>
  </si>
  <si>
    <t>BIFI01</t>
  </si>
  <si>
    <t>"Bite Fixer" de ORMCO</t>
  </si>
  <si>
    <t>BIFI-01</t>
  </si>
  <si>
    <t>BIFR01</t>
  </si>
  <si>
    <t>BioFränkle</t>
  </si>
  <si>
    <t>BIFR-01</t>
  </si>
  <si>
    <t>BIL101</t>
  </si>
  <si>
    <t>Bille</t>
  </si>
  <si>
    <t>BIL1-01</t>
  </si>
  <si>
    <t>BIL201</t>
  </si>
  <si>
    <t>Bille sur fil</t>
  </si>
  <si>
    <t>BIL2-01</t>
  </si>
  <si>
    <t>BIL301</t>
  </si>
  <si>
    <t>Bille sur fil extensible</t>
  </si>
  <si>
    <t>BIL3-01</t>
  </si>
  <si>
    <t>BILR01</t>
  </si>
  <si>
    <t>Bille Ritto</t>
  </si>
  <si>
    <t>BILR-01</t>
  </si>
  <si>
    <t>BIML01</t>
  </si>
  <si>
    <t>Bimler</t>
  </si>
  <si>
    <t>BIML-01</t>
  </si>
  <si>
    <t>BIOB01</t>
  </si>
  <si>
    <t>Bio Block</t>
  </si>
  <si>
    <t>BIOB-01</t>
  </si>
  <si>
    <t>BIOF01</t>
  </si>
  <si>
    <t>Bio Finisher</t>
  </si>
  <si>
    <t>BIOF-01</t>
  </si>
  <si>
    <t>BIOG01</t>
  </si>
  <si>
    <t>Bio Finisher simplifié</t>
  </si>
  <si>
    <t>BIOG-01</t>
  </si>
  <si>
    <t>BLUE01</t>
  </si>
  <si>
    <t>Bluegrass</t>
  </si>
  <si>
    <t>BLUE-01</t>
  </si>
  <si>
    <t>BLUL01</t>
  </si>
  <si>
    <t>Bluegrass avec appuis palatins</t>
  </si>
  <si>
    <t>BLUL-01</t>
  </si>
  <si>
    <t>BOAP01</t>
  </si>
  <si>
    <t>Etui protecteur</t>
  </si>
  <si>
    <t>BOAP-01</t>
  </si>
  <si>
    <t>BOAP02</t>
  </si>
  <si>
    <t>Etui protecteur (12)</t>
  </si>
  <si>
    <t>Paquet</t>
  </si>
  <si>
    <t>BOAP-02</t>
  </si>
  <si>
    <t>BONA01</t>
  </si>
  <si>
    <t>Bouton de nance</t>
  </si>
  <si>
    <t>BONA-01</t>
  </si>
  <si>
    <t>BONH01</t>
  </si>
  <si>
    <t>Bouton de nance / Hilgers</t>
  </si>
  <si>
    <t>BONH-01</t>
  </si>
  <si>
    <t>BRAC01</t>
  </si>
  <si>
    <t>Boîtier</t>
  </si>
  <si>
    <t>BRAC-01</t>
  </si>
  <si>
    <t>BRIL01</t>
  </si>
  <si>
    <t>Brillants sur couleur opaque</t>
  </si>
  <si>
    <t>BRIL-01</t>
  </si>
  <si>
    <t>BRNO01</t>
  </si>
  <si>
    <t>Boîte à compartiments</t>
  </si>
  <si>
    <t>BRNO-01</t>
  </si>
  <si>
    <t>BRNO02</t>
  </si>
  <si>
    <t>Boîte à compartiments (50)</t>
  </si>
  <si>
    <t>CAISSE</t>
  </si>
  <si>
    <t>BRNO-02</t>
  </si>
  <si>
    <t>BRNT01</t>
  </si>
  <si>
    <t>Transport extra volume</t>
  </si>
  <si>
    <t>BRNT-01</t>
  </si>
  <si>
    <t>BSBL01</t>
  </si>
  <si>
    <t>Bouton buccal/lingual</t>
  </si>
  <si>
    <t>BSBL-01</t>
  </si>
  <si>
    <t>BSSB01</t>
  </si>
  <si>
    <t>Bouton soudé sur bague</t>
  </si>
  <si>
    <t>BSSB-01</t>
  </si>
  <si>
    <t>CABC01</t>
  </si>
  <si>
    <t>Couronne CBJ</t>
  </si>
  <si>
    <t>CABC-01</t>
  </si>
  <si>
    <t>CAPE01</t>
  </si>
  <si>
    <t>Acrylique buccal</t>
  </si>
  <si>
    <t>CAPE-01</t>
  </si>
  <si>
    <t>CARB01</t>
  </si>
  <si>
    <t>Carrier Bellomo</t>
  </si>
  <si>
    <t>CARB-01</t>
  </si>
  <si>
    <t>CC0101</t>
  </si>
  <si>
    <t>Ressort lingual</t>
  </si>
  <si>
    <t>CC01-01</t>
  </si>
  <si>
    <t>CEKA01</t>
  </si>
  <si>
    <t>Colle CEKA BOND pour Herbst</t>
  </si>
  <si>
    <t>CEKA-01</t>
  </si>
  <si>
    <t>CHAM01</t>
  </si>
  <si>
    <t>Coussin de protection</t>
  </si>
  <si>
    <t>CHAM-01</t>
  </si>
  <si>
    <t>CHAO01</t>
  </si>
  <si>
    <t>Chamois pour masque facial de Petit (Paire)</t>
  </si>
  <si>
    <t>CHAO-01</t>
  </si>
  <si>
    <t>CHAS01</t>
  </si>
  <si>
    <t>Chastan</t>
  </si>
  <si>
    <t>CHAS-01</t>
  </si>
  <si>
    <t>CIRE01</t>
  </si>
  <si>
    <t>Cirage préparatoire</t>
  </si>
  <si>
    <t>CIRE-01</t>
  </si>
  <si>
    <t>CJET01</t>
  </si>
  <si>
    <t>Clé Distal Jet</t>
  </si>
  <si>
    <t>CJET-01</t>
  </si>
  <si>
    <t>CL3D01</t>
  </si>
  <si>
    <t>Clé usb</t>
  </si>
  <si>
    <t>CL3D-01</t>
  </si>
  <si>
    <t>CLEB01</t>
  </si>
  <si>
    <t>Clé pour Appareil Fixe</t>
  </si>
  <si>
    <t>CLEB-01</t>
  </si>
  <si>
    <t>CLES01</t>
  </si>
  <si>
    <t>Clé pour super screw</t>
  </si>
  <si>
    <t>CLES-01</t>
  </si>
  <si>
    <t>CMTM01</t>
  </si>
  <si>
    <t>Coquille MTM</t>
  </si>
  <si>
    <t>CMTM-01</t>
  </si>
  <si>
    <t>COAP01</t>
  </si>
  <si>
    <t>Coquille à punch</t>
  </si>
  <si>
    <t>COAP-01</t>
  </si>
  <si>
    <t>CODO01</t>
  </si>
  <si>
    <t>Coquille double</t>
  </si>
  <si>
    <t>Caque</t>
  </si>
  <si>
    <t>CODO-01</t>
  </si>
  <si>
    <t>COEL01</t>
  </si>
  <si>
    <t>Coquille élastique</t>
  </si>
  <si>
    <t>COEL-01</t>
  </si>
  <si>
    <t>COEV01</t>
  </si>
  <si>
    <t>ANG</t>
  </si>
  <si>
    <t>Progressive aligner</t>
  </si>
  <si>
    <t>COEV-01</t>
  </si>
  <si>
    <t>Coquilles Évolutives™</t>
  </si>
  <si>
    <t>COMD01</t>
  </si>
  <si>
    <t>Coquilles mouvement-dentiste</t>
  </si>
  <si>
    <t>COMD-01</t>
  </si>
  <si>
    <t>COSF01</t>
  </si>
  <si>
    <t>Coquilles Évolutives™ sans frais</t>
  </si>
  <si>
    <t>COSF-01</t>
  </si>
  <si>
    <t>COTE01</t>
  </si>
  <si>
    <t>Coquille Temporaire</t>
  </si>
  <si>
    <t>COTE-01</t>
  </si>
  <si>
    <t>COTH01</t>
  </si>
  <si>
    <t>Coquille Théroux</t>
  </si>
  <si>
    <t>COTH-01</t>
  </si>
  <si>
    <t>COUL01</t>
  </si>
  <si>
    <t>COUL-01</t>
  </si>
  <si>
    <t>CRAN01</t>
  </si>
  <si>
    <t>Crochet d'ancrage</t>
  </si>
  <si>
    <t>CRAN-01</t>
  </si>
  <si>
    <t>CRBO01</t>
  </si>
  <si>
    <t>Crozat</t>
  </si>
  <si>
    <t>CRBO-01</t>
  </si>
  <si>
    <t>CRCI01</t>
  </si>
  <si>
    <t>Crochet circulaire</t>
  </si>
  <si>
    <t>CRCI-01</t>
  </si>
  <si>
    <t>CREA01</t>
  </si>
  <si>
    <t>Crochet pour élastique</t>
  </si>
  <si>
    <t>CREA-01</t>
  </si>
  <si>
    <t>CREL01</t>
  </si>
  <si>
    <t>Crochet pour élastique/laser</t>
  </si>
  <si>
    <t>CREL-01</t>
  </si>
  <si>
    <t>CRHG01</t>
  </si>
  <si>
    <t>Crochet/masque facial</t>
  </si>
  <si>
    <t>CRHG-01</t>
  </si>
  <si>
    <t>CRIB01</t>
  </si>
  <si>
    <t>Cricket/bas</t>
  </si>
  <si>
    <t>CRIB-01</t>
  </si>
  <si>
    <t>CRIH01</t>
  </si>
  <si>
    <t>Cricket/haut</t>
  </si>
  <si>
    <t>CRIH-01</t>
  </si>
  <si>
    <t>CRPO01</t>
  </si>
  <si>
    <t>Crochet rétentif Posi (2)</t>
  </si>
  <si>
    <t>CRPO-01</t>
  </si>
  <si>
    <t>DAMO01</t>
  </si>
  <si>
    <t>Damon splint</t>
  </si>
  <si>
    <t>DAMO-01</t>
  </si>
  <si>
    <t>DECL01</t>
  </si>
  <si>
    <t>Delta clasp extra</t>
  </si>
  <si>
    <t>DECL-01</t>
  </si>
  <si>
    <t>DEMC01</t>
  </si>
  <si>
    <t>Dent postiche sur fil cimenté</t>
  </si>
  <si>
    <t>DEMC-01</t>
  </si>
  <si>
    <t>DENC01</t>
  </si>
  <si>
    <t>Dent Postiche pour Coquille</t>
  </si>
  <si>
    <t>DENC-01</t>
  </si>
  <si>
    <t>DENM01</t>
  </si>
  <si>
    <t>Dent postiche sur mainteneur</t>
  </si>
  <si>
    <t>DENM-01</t>
  </si>
  <si>
    <t>DENT01</t>
  </si>
  <si>
    <t>Dent postiche</t>
  </si>
  <si>
    <t>DENT-01</t>
  </si>
  <si>
    <t>DEPK01</t>
  </si>
  <si>
    <t>Déprogrammeur de Koïs</t>
  </si>
  <si>
    <t>DEPK-01</t>
  </si>
  <si>
    <t>DEPR01</t>
  </si>
  <si>
    <t>Déprogrammeur</t>
  </si>
  <si>
    <t>DEPR-01</t>
  </si>
  <si>
    <t>DFCB01</t>
  </si>
  <si>
    <t>Distalisation "First class" bilatéral</t>
  </si>
  <si>
    <t>DFCB-01</t>
  </si>
  <si>
    <t>DFCU01</t>
  </si>
  <si>
    <t>Distalisation "First class" unilatéral</t>
  </si>
  <si>
    <t>DFCU-01</t>
  </si>
  <si>
    <t>DIV101</t>
  </si>
  <si>
    <t>Divers, etc...</t>
  </si>
  <si>
    <t>DIV1-01</t>
  </si>
  <si>
    <t>DJEA01</t>
  </si>
  <si>
    <t>Distal jet sur appuis</t>
  </si>
  <si>
    <t>DJEA-01</t>
  </si>
  <si>
    <t>DJET01</t>
  </si>
  <si>
    <t>Distal jet 2 bagues</t>
  </si>
  <si>
    <t>DJET-01</t>
  </si>
  <si>
    <t>DUC101</t>
  </si>
  <si>
    <t>Coulée modèle Haut ou Bas</t>
  </si>
  <si>
    <t>DUC1-01</t>
  </si>
  <si>
    <t>DUC201</t>
  </si>
  <si>
    <t>Coulée modèle Haut et Bas</t>
  </si>
  <si>
    <t>DUC2-01</t>
  </si>
  <si>
    <t>DUCO01</t>
  </si>
  <si>
    <t>Bague mal coulée</t>
  </si>
  <si>
    <t>DUCO-01</t>
  </si>
  <si>
    <t>DUP101</t>
  </si>
  <si>
    <t>Duplicata Haut ou Bas (Modèle d'étude</t>
  </si>
  <si>
    <t>DUP1-01</t>
  </si>
  <si>
    <t>DUP201</t>
  </si>
  <si>
    <t>Duplicata haut et bas (modèles d'étude)</t>
  </si>
  <si>
    <t>DUP2-01</t>
  </si>
  <si>
    <t>DUT101</t>
  </si>
  <si>
    <t>Duplicata tel quel Haut ou Bas</t>
  </si>
  <si>
    <t>DUT1-01</t>
  </si>
  <si>
    <t>DUT201</t>
  </si>
  <si>
    <t>Duplicatat tel quel haut et bas</t>
  </si>
  <si>
    <t>DUT2-01</t>
  </si>
  <si>
    <t>DYAA01</t>
  </si>
  <si>
    <t>Dynamax amovible</t>
  </si>
  <si>
    <t>DYAA-01</t>
  </si>
  <si>
    <t>DYNA01</t>
  </si>
  <si>
    <t>Dynamax</t>
  </si>
  <si>
    <t>DYNA-01</t>
  </si>
  <si>
    <t>EBUC01</t>
  </si>
  <si>
    <t>Ecran buccal</t>
  </si>
  <si>
    <t>EBUC-01</t>
  </si>
  <si>
    <t>ECLI01</t>
  </si>
  <si>
    <t>Ecran lingual</t>
  </si>
  <si>
    <t>ECLI-01</t>
  </si>
  <si>
    <t>ECLP01</t>
  </si>
  <si>
    <t>Écran lingual postérieur</t>
  </si>
  <si>
    <t>ECLP-01</t>
  </si>
  <si>
    <t>EDIG01</t>
  </si>
  <si>
    <t>Ecran digital</t>
  </si>
  <si>
    <t>EDIG-01</t>
  </si>
  <si>
    <t>EEXT01</t>
  </si>
  <si>
    <t>Transforce Expender</t>
  </si>
  <si>
    <t>EEXT-01</t>
  </si>
  <si>
    <t>ELAS01</t>
  </si>
  <si>
    <t>Elastiques de traction</t>
  </si>
  <si>
    <t>ELAS-01</t>
  </si>
  <si>
    <t>ELNO01</t>
  </si>
  <si>
    <t>Enveloppe linguale nocturne</t>
  </si>
  <si>
    <t>ELNO-01</t>
  </si>
  <si>
    <t>EPME01</t>
  </si>
  <si>
    <t>Epron sur mesh pad/micro-etché</t>
  </si>
  <si>
    <t>EPME-01</t>
  </si>
  <si>
    <t>ESCO01</t>
  </si>
  <si>
    <t>Escompte 30 %</t>
  </si>
  <si>
    <t>ESCO-01</t>
  </si>
  <si>
    <t>ESCP01</t>
  </si>
  <si>
    <t>Piston pour vis errel</t>
  </si>
  <si>
    <t>ESCP-01</t>
  </si>
  <si>
    <t>ESCR01</t>
  </si>
  <si>
    <t>Vis errel</t>
  </si>
  <si>
    <t>ESCR-01</t>
  </si>
  <si>
    <t>ESPA01</t>
  </si>
  <si>
    <t>Espaceur (blanchiment)</t>
  </si>
  <si>
    <t>ESPA-01</t>
  </si>
  <si>
    <t>EVER01</t>
  </si>
  <si>
    <t>Ecrou vérrouillable</t>
  </si>
  <si>
    <t>EVER-01</t>
  </si>
  <si>
    <t>EXPO01</t>
  </si>
  <si>
    <t>Frais pour plaque en moins de 10 jours</t>
  </si>
  <si>
    <t>EXPO-01</t>
  </si>
  <si>
    <t>FAUS01</t>
  </si>
  <si>
    <t>Fil australien</t>
  </si>
  <si>
    <t>FAUS-01</t>
  </si>
  <si>
    <t>FCHI01</t>
  </si>
  <si>
    <t>Fil chirurgical</t>
  </si>
  <si>
    <t>FCHI-01</t>
  </si>
  <si>
    <t>FGB301</t>
  </si>
  <si>
    <t>Fil buccal classe III pour FGB</t>
  </si>
  <si>
    <t>FGB3-01</t>
  </si>
  <si>
    <t>FGBB01</t>
  </si>
  <si>
    <t>Lip bumper  pour FGB</t>
  </si>
  <si>
    <t>CAHQUE</t>
  </si>
  <si>
    <t>FGBB-01</t>
  </si>
  <si>
    <t>FGBC01</t>
  </si>
  <si>
    <t>Coussin antérieur incliné FGB</t>
  </si>
  <si>
    <t>FGBC-01</t>
  </si>
  <si>
    <t>FGBD01</t>
  </si>
  <si>
    <t>FGB DEEP, 3 plaques SS</t>
  </si>
  <si>
    <t>FGBD-01</t>
  </si>
  <si>
    <t>FGBO01</t>
  </si>
  <si>
    <t>FGB OPEN, 2 plaques SS</t>
  </si>
  <si>
    <t>FGBO-01</t>
  </si>
  <si>
    <t>FGBP01</t>
  </si>
  <si>
    <t>Plaquette supplémentaire pour intrusion</t>
  </si>
  <si>
    <t>FGBP-01</t>
  </si>
  <si>
    <t>FLAB01</t>
  </si>
  <si>
    <t>Fil labial</t>
  </si>
  <si>
    <t>FLAB-01</t>
  </si>
  <si>
    <t>FLAC01</t>
  </si>
  <si>
    <t>Fil labial acrylisé</t>
  </si>
  <si>
    <t>FLAC-01</t>
  </si>
  <si>
    <t>FLAD01</t>
  </si>
  <si>
    <t>Extension linguale double</t>
  </si>
  <si>
    <t>FLAD-01</t>
  </si>
  <si>
    <t>FLAN01</t>
  </si>
  <si>
    <t>Extension linguale</t>
  </si>
  <si>
    <t>FLAN-01</t>
  </si>
  <si>
    <t>FLAT01</t>
  </si>
  <si>
    <t>Fil labial transparent Clear Bow™</t>
  </si>
  <si>
    <t>FLAT-01</t>
  </si>
  <si>
    <t>FLAT02</t>
  </si>
  <si>
    <t>Flat wire (10)</t>
  </si>
  <si>
    <t>PAQUET</t>
  </si>
  <si>
    <t>FLAT-02</t>
  </si>
  <si>
    <t>FLB101</t>
  </si>
  <si>
    <t>Plaque Thermoflexible Balancée</t>
  </si>
  <si>
    <t>FLB1-01</t>
  </si>
  <si>
    <t>FLB201</t>
  </si>
  <si>
    <t>Plaque Thermoflexible renfort acrylique paragon à l'occlusal</t>
  </si>
  <si>
    <t>FLB2-01</t>
  </si>
  <si>
    <t>FLB301</t>
  </si>
  <si>
    <t>Plaque Thermoflexible balancée et renfort d'acry. occlusale</t>
  </si>
  <si>
    <t>FLB3-01</t>
  </si>
  <si>
    <t>FLB501</t>
  </si>
  <si>
    <t>Extra Astron</t>
  </si>
  <si>
    <t>FLB5-01</t>
  </si>
  <si>
    <t>FLBF01</t>
  </si>
  <si>
    <t>Fonction de groupe Flex LBL</t>
  </si>
  <si>
    <t>FLBF-01</t>
  </si>
  <si>
    <t>FLBL01</t>
  </si>
  <si>
    <t>Flex LBL (articulateur #  )</t>
  </si>
  <si>
    <t>FLBL-01</t>
  </si>
  <si>
    <t>FLDB01</t>
  </si>
  <si>
    <t>Extension buccale (dr Comtois)</t>
  </si>
  <si>
    <t>FLDB-01</t>
  </si>
  <si>
    <t>FLHB01</t>
  </si>
  <si>
    <t>Plaque thermoflexible-hybride-balancée (articulateur #  )</t>
  </si>
  <si>
    <t>FLHB-01</t>
  </si>
  <si>
    <t>FLHY01</t>
  </si>
  <si>
    <t>Plaque thermo-hybride (articulateur #   )</t>
  </si>
  <si>
    <t>FLHY-01</t>
  </si>
  <si>
    <t>FLMB01</t>
  </si>
  <si>
    <t>Flex LBL Morphologique Balancée (articulateur # )</t>
  </si>
  <si>
    <t>FLMB-01</t>
  </si>
  <si>
    <t>FLMH01</t>
  </si>
  <si>
    <t>Plaque Occlusale Thermoflexible Morphologique Hybride</t>
  </si>
  <si>
    <t>FLMH-01</t>
  </si>
  <si>
    <t>FLMO01</t>
  </si>
  <si>
    <t>Flex LBL Morphologique (articulateur # )</t>
  </si>
  <si>
    <t>FLMO-01</t>
  </si>
  <si>
    <t>FLMR01</t>
  </si>
  <si>
    <t>Flex Morpho.avec renfort d'acry. à l'occlusale</t>
  </si>
  <si>
    <t>FLMR-01</t>
  </si>
  <si>
    <t>FLPL01</t>
  </si>
  <si>
    <t>Flex LBL balancée 3à3/ Dr Larose (art. #  )</t>
  </si>
  <si>
    <t>FLPL-01</t>
  </si>
  <si>
    <t>FLUX01</t>
  </si>
  <si>
    <t>Flux (50gr)</t>
  </si>
  <si>
    <t>FLUX-01</t>
  </si>
  <si>
    <t>FMBR01</t>
  </si>
  <si>
    <t>Flex Morpho. Balancée avec renfort d'acry. à l'occlusale</t>
  </si>
  <si>
    <t>FMBR-01</t>
  </si>
  <si>
    <t>FMHB01</t>
  </si>
  <si>
    <t>Plaque Occlusale Thermoflexible Morpho. Hybride Balancée</t>
  </si>
  <si>
    <t>FMHB-01</t>
  </si>
  <si>
    <t>FNTI01</t>
  </si>
  <si>
    <t>Pad 2 à 2 style NTI (Acrylique Flex)</t>
  </si>
  <si>
    <t>FNTI-01</t>
  </si>
  <si>
    <t>FONG01</t>
  </si>
  <si>
    <t>Fonction de groupe</t>
  </si>
  <si>
    <t>FONG-01</t>
  </si>
  <si>
    <t>FORM01</t>
  </si>
  <si>
    <t>Formation</t>
  </si>
  <si>
    <t>DE L'HEURE</t>
  </si>
  <si>
    <t>FORM-01</t>
  </si>
  <si>
    <t>FRAN01</t>
  </si>
  <si>
    <t>Functional regulator de Fränkle</t>
  </si>
  <si>
    <t>FRAN-01</t>
  </si>
  <si>
    <t>FRHG01</t>
  </si>
  <si>
    <t>Pièce frontale masque facial</t>
  </si>
  <si>
    <t>FRHG-01</t>
  </si>
  <si>
    <t>GELB01</t>
  </si>
  <si>
    <t>Gelb</t>
  </si>
  <si>
    <t>GELB-01</t>
  </si>
  <si>
    <t>GOUT01</t>
  </si>
  <si>
    <t>Gouttière de blanchiment</t>
  </si>
  <si>
    <t>GOUT-01</t>
  </si>
  <si>
    <t>GRRO01</t>
  </si>
  <si>
    <t>Grille de rotation Posi</t>
  </si>
  <si>
    <t>GRRO-01</t>
  </si>
  <si>
    <t>GUAR01</t>
  </si>
  <si>
    <t>Garantie</t>
  </si>
  <si>
    <t>GUAR-01</t>
  </si>
  <si>
    <t>GUID01</t>
  </si>
  <si>
    <t>Guide d'éruption</t>
  </si>
  <si>
    <t>GUID-01</t>
  </si>
  <si>
    <t>HAFA01</t>
  </si>
  <si>
    <t>Hawley lazarc fil acrylisé</t>
  </si>
  <si>
    <t>HAFA-01</t>
  </si>
  <si>
    <t>HAFT01</t>
  </si>
  <si>
    <t>Hawley LAZARC / fil transparent Clear Bow™</t>
  </si>
  <si>
    <t>HAFT-01</t>
  </si>
  <si>
    <t>HATN01</t>
  </si>
  <si>
    <t>Hawley positionnette à boucle NITI</t>
  </si>
  <si>
    <t>HATN-01</t>
  </si>
  <si>
    <t>HATO01</t>
  </si>
  <si>
    <t>Hawley / positionnette</t>
  </si>
  <si>
    <t>HATO-01</t>
  </si>
  <si>
    <t>HAWA01</t>
  </si>
  <si>
    <t>Hawley fil acrylisé</t>
  </si>
  <si>
    <t>HAWA-01</t>
  </si>
  <si>
    <t>HAWF01</t>
  </si>
  <si>
    <t>Hawley LAZARC (mini Hawley)</t>
  </si>
  <si>
    <t>HAWF-01</t>
  </si>
  <si>
    <t>HAWL01</t>
  </si>
  <si>
    <t>Hawley</t>
  </si>
  <si>
    <t>HAWL-01</t>
  </si>
  <si>
    <t>HAWO01</t>
  </si>
  <si>
    <t>Hawley sans fil labial</t>
  </si>
  <si>
    <t>HAWO-01</t>
  </si>
  <si>
    <t>HAWR01</t>
  </si>
  <si>
    <t>Hawley/positionnette à ressorts NITI</t>
  </si>
  <si>
    <t>HAWR-01</t>
  </si>
  <si>
    <t>HAWT01</t>
  </si>
  <si>
    <t>Hawley fil labial transparent Clear Bow™</t>
  </si>
  <si>
    <t>HAWT-01</t>
  </si>
  <si>
    <t>HEAD01</t>
  </si>
  <si>
    <t>Face Bow headgear ajusté</t>
  </si>
  <si>
    <t>HEAD-01</t>
  </si>
  <si>
    <t>HEAP01</t>
  </si>
  <si>
    <t>Vis AppleCore (unité)</t>
  </si>
  <si>
    <t>HEAP-01</t>
  </si>
  <si>
    <t>HER301</t>
  </si>
  <si>
    <t>Bielle pour Herbst miniscope</t>
  </si>
  <si>
    <t>HER3-01</t>
  </si>
  <si>
    <t>HER501</t>
  </si>
  <si>
    <t>Shims d'avancement (unité)</t>
  </si>
  <si>
    <t>HER5-01</t>
  </si>
  <si>
    <t>HER601</t>
  </si>
  <si>
    <t>Bielle pour Herbst Hanks</t>
  </si>
  <si>
    <t>HER6-01</t>
  </si>
  <si>
    <t>HERC01</t>
  </si>
  <si>
    <t>Herbst sur CAI/TPB/mainteneur du bas</t>
  </si>
  <si>
    <t>HERC-01</t>
  </si>
  <si>
    <t>HERV01</t>
  </si>
  <si>
    <t>Vis extra pour Herbst</t>
  </si>
  <si>
    <t>HERV-01</t>
  </si>
  <si>
    <t>HGLA01</t>
  </si>
  <si>
    <t>Courroie d'ajustement</t>
  </si>
  <si>
    <t>HGLA-01</t>
  </si>
  <si>
    <t>HILG01</t>
  </si>
  <si>
    <t>Hilgers avec vis</t>
  </si>
  <si>
    <t>HILG-01</t>
  </si>
  <si>
    <t>HILN01</t>
  </si>
  <si>
    <t>Hilgers avec expansion NITI (bagues non incluses)</t>
  </si>
  <si>
    <t>HILN-01</t>
  </si>
  <si>
    <t>HOST01</t>
  </si>
  <si>
    <t>Hot stop</t>
  </si>
  <si>
    <t>HOST-01</t>
  </si>
  <si>
    <t>HPCE01</t>
  </si>
  <si>
    <t>Traction cervicale</t>
  </si>
  <si>
    <t>HPCE-01</t>
  </si>
  <si>
    <t>HPHG01</t>
  </si>
  <si>
    <t>Casque de headgear</t>
  </si>
  <si>
    <t>HPHG-01</t>
  </si>
  <si>
    <t>HSS101</t>
  </si>
  <si>
    <t>Haas modifié</t>
  </si>
  <si>
    <t>HSS1-01</t>
  </si>
  <si>
    <t>HSS201</t>
  </si>
  <si>
    <t>Haas 2 bagues</t>
  </si>
  <si>
    <t>HSS2-01</t>
  </si>
  <si>
    <t>HSS301</t>
  </si>
  <si>
    <t>Haas sans bague</t>
  </si>
  <si>
    <t>HSS3-01</t>
  </si>
  <si>
    <t>HSS401</t>
  </si>
  <si>
    <t>Haas 2 bagues/acrylique</t>
  </si>
  <si>
    <t>HSS4-01</t>
  </si>
  <si>
    <t>HSS501</t>
  </si>
  <si>
    <t>Haas sans bague/acrylique</t>
  </si>
  <si>
    <t>HSS5-01</t>
  </si>
  <si>
    <t>HSS601</t>
  </si>
  <si>
    <t>Hyrax bonded</t>
  </si>
  <si>
    <t>HSS6-01</t>
  </si>
  <si>
    <t>HSS901</t>
  </si>
  <si>
    <t>Hyrax 4 bagues</t>
  </si>
  <si>
    <t>HSS9-01</t>
  </si>
  <si>
    <t>HSSI01</t>
  </si>
  <si>
    <t>Hyrax simplifié</t>
  </si>
  <si>
    <t>HSSI-01</t>
  </si>
  <si>
    <t>IMAF01</t>
  </si>
  <si>
    <t>Insertion de fleurs</t>
  </si>
  <si>
    <t>IMAF-01</t>
  </si>
  <si>
    <t>IMAG01</t>
  </si>
  <si>
    <t>Insertion d'images</t>
  </si>
  <si>
    <t>IMAG-01</t>
  </si>
  <si>
    <t>IMAR01</t>
  </si>
  <si>
    <t>Recherche d'image sur internet</t>
  </si>
  <si>
    <t>IMAR-01</t>
  </si>
  <si>
    <t>IMP101</t>
  </si>
  <si>
    <t>Coiffe ortho 048.081/prix coutant</t>
  </si>
  <si>
    <t>IMP1-01</t>
  </si>
  <si>
    <t>IMP301</t>
  </si>
  <si>
    <t>Vis titane 048.350/prix coutant</t>
  </si>
  <si>
    <t>IMP3-01</t>
  </si>
  <si>
    <t>INDI01</t>
  </si>
  <si>
    <t>Enveloppe montage indirect</t>
  </si>
  <si>
    <t>INDI-01</t>
  </si>
  <si>
    <t>INDS01</t>
  </si>
  <si>
    <t>Montage indirect</t>
  </si>
  <si>
    <t>INDS-01</t>
  </si>
  <si>
    <t>JACB01</t>
  </si>
  <si>
    <t>Jackson/bas</t>
  </si>
  <si>
    <t>JACB-01</t>
  </si>
  <si>
    <t>JACH01</t>
  </si>
  <si>
    <t>Jackson/haut</t>
  </si>
  <si>
    <t>JACH-01</t>
  </si>
  <si>
    <t>KIT101</t>
  </si>
  <si>
    <t>Ensemble Modèles Démonstrateur</t>
  </si>
  <si>
    <t>KIT1-01</t>
  </si>
  <si>
    <t>LIGN01</t>
  </si>
  <si>
    <t>Ligne guide cuspide</t>
  </si>
  <si>
    <t>LIGN-01</t>
  </si>
  <si>
    <t>LIP101</t>
  </si>
  <si>
    <t>Lip bumper ajusté</t>
  </si>
  <si>
    <t>LIP1-01</t>
  </si>
  <si>
    <t>LIP301</t>
  </si>
  <si>
    <t>Lip bumper Crozart</t>
  </si>
  <si>
    <t>LIP3-01</t>
  </si>
  <si>
    <t>LIP401</t>
  </si>
  <si>
    <t>Lip bumper Korn</t>
  </si>
  <si>
    <t>LIP4-01</t>
  </si>
  <si>
    <t>MAIB01</t>
  </si>
  <si>
    <t>Mainteneur d'espace bilatéral</t>
  </si>
  <si>
    <t>MAIB-01</t>
  </si>
  <si>
    <t>MAII01</t>
  </si>
  <si>
    <t>Mainteneur intra alvéolaire</t>
  </si>
  <si>
    <t>MAII-01</t>
  </si>
  <si>
    <t>MAIU01</t>
  </si>
  <si>
    <t>Mainteneur d'espace unilatéral avec appui</t>
  </si>
  <si>
    <t>MAIU-01</t>
  </si>
  <si>
    <t>MART01</t>
  </si>
  <si>
    <t>Torquing tool</t>
  </si>
  <si>
    <t>MART-01</t>
  </si>
  <si>
    <t>MBPA01</t>
  </si>
  <si>
    <t>Coquille de Rétention avec Pad Antérieur Balancé</t>
  </si>
  <si>
    <t>CH</t>
  </si>
  <si>
    <t>MBPA-01</t>
  </si>
  <si>
    <t>MESF01</t>
  </si>
  <si>
    <t>Montage évolutif sans frais</t>
  </si>
  <si>
    <t>MESF-01</t>
  </si>
  <si>
    <t>MESH01</t>
  </si>
  <si>
    <t>Mesh pad/micro-etché</t>
  </si>
  <si>
    <t>MESH-01</t>
  </si>
  <si>
    <t>MEVO01</t>
  </si>
  <si>
    <t>Progressive aligner set up</t>
  </si>
  <si>
    <t>MEVO-01</t>
  </si>
  <si>
    <t>Montagne évolutif</t>
  </si>
  <si>
    <t>MOAU01</t>
  </si>
  <si>
    <t>Coquille de rétention</t>
  </si>
  <si>
    <t>MOAU-01</t>
  </si>
  <si>
    <t>MODI01</t>
  </si>
  <si>
    <t>Montage diagnostique de base</t>
  </si>
  <si>
    <t>MODI-01</t>
  </si>
  <si>
    <t>MON101</t>
  </si>
  <si>
    <t>½ Montage + 1 Plaquette</t>
  </si>
  <si>
    <t>MON1-01</t>
  </si>
  <si>
    <t>MON201</t>
  </si>
  <si>
    <t>Montage avec plaquette du dentiste</t>
  </si>
  <si>
    <t>MON2-01</t>
  </si>
  <si>
    <t>MON301</t>
  </si>
  <si>
    <t>½  Montage avec plaquette du dentiste</t>
  </si>
  <si>
    <t>MON3-01</t>
  </si>
  <si>
    <t>MON401</t>
  </si>
  <si>
    <t>MON4-01</t>
  </si>
  <si>
    <t>½ Montage + 1 Plaquette + 1 Aimant</t>
  </si>
  <si>
    <t>MON501</t>
  </si>
  <si>
    <t>½  Montage + Plaquette du dentiste + 1 Aimant</t>
  </si>
  <si>
    <t>MON5-01</t>
  </si>
  <si>
    <t>MON601</t>
  </si>
  <si>
    <t>Montage + Plaquette du dentiste  +Aimant</t>
  </si>
  <si>
    <t>MON6-01</t>
  </si>
  <si>
    <t>MONA01</t>
  </si>
  <si>
    <t>Montage + plaquette+ 1 aimant</t>
  </si>
  <si>
    <t>MONA-01</t>
  </si>
  <si>
    <t>MONT01</t>
  </si>
  <si>
    <t>Montage sur articulateur + Plaquette</t>
  </si>
  <si>
    <t>MONT-01</t>
  </si>
  <si>
    <t>MOOC01</t>
  </si>
  <si>
    <t>Coquille de rétention en dentelle</t>
  </si>
  <si>
    <t>MOOC-01</t>
  </si>
  <si>
    <t>MOOD01</t>
  </si>
  <si>
    <t>Coquille avec déplacement fait par le dentiste</t>
  </si>
  <si>
    <t>MOOD-01</t>
  </si>
  <si>
    <t>MOOT01</t>
  </si>
  <si>
    <t>Coquille de Rétention</t>
  </si>
  <si>
    <t>MOOT-01</t>
  </si>
  <si>
    <t>MOPA01</t>
  </si>
  <si>
    <t>Coquille de rétention et pad antérieur</t>
  </si>
  <si>
    <t>MOPA-01</t>
  </si>
  <si>
    <t>MOPI01</t>
  </si>
  <si>
    <t>Montage progressif inférieur</t>
  </si>
  <si>
    <t>MOPI-01</t>
  </si>
  <si>
    <t>MOPS01</t>
  </si>
  <si>
    <t>Montage progressif supérieur</t>
  </si>
  <si>
    <t>MOPS-01</t>
  </si>
  <si>
    <t>MORP01</t>
  </si>
  <si>
    <t>Appareil Morphée</t>
  </si>
  <si>
    <t>MORP-01</t>
  </si>
  <si>
    <t>MOST01</t>
  </si>
  <si>
    <t>Coquille dure/souple</t>
  </si>
  <si>
    <t>MOST-01</t>
  </si>
  <si>
    <t>MOTC01</t>
  </si>
  <si>
    <t>Courroie (Proform)</t>
  </si>
  <si>
    <t>MOTC-01</t>
  </si>
  <si>
    <t>MOTE01</t>
  </si>
  <si>
    <t>Protecteur Buccal avec contact égaux</t>
  </si>
  <si>
    <t>MOTE-01</t>
  </si>
  <si>
    <t>MOTH01</t>
  </si>
  <si>
    <t>Coquille Theroux</t>
  </si>
  <si>
    <t>MOTH-01</t>
  </si>
  <si>
    <t>MOTI01</t>
  </si>
  <si>
    <t>Insertion d'image</t>
  </si>
  <si>
    <t>MOTI-01</t>
  </si>
  <si>
    <t>MOTN01</t>
  </si>
  <si>
    <t>Insertion de nom</t>
  </si>
  <si>
    <t>MOTN-01</t>
  </si>
  <si>
    <t>MOTP01</t>
  </si>
  <si>
    <t>Protecteur buccal PRO T4</t>
  </si>
  <si>
    <t>MOTP-01</t>
  </si>
  <si>
    <t>MSE101</t>
  </si>
  <si>
    <t>MARPE avec outils de départ</t>
  </si>
  <si>
    <t>MSE1-01</t>
  </si>
  <si>
    <t>MSE201</t>
  </si>
  <si>
    <t>MARPE sans outils</t>
  </si>
  <si>
    <t>MSE2-01</t>
  </si>
  <si>
    <t>MV0101</t>
  </si>
  <si>
    <t>Micro vis</t>
  </si>
  <si>
    <t>MV01-01</t>
  </si>
  <si>
    <t>NEPO01</t>
  </si>
  <si>
    <t>Nettoyage plaque occlusale/transport</t>
  </si>
  <si>
    <t>NEPO-01</t>
  </si>
  <si>
    <t>NIPE01</t>
  </si>
  <si>
    <t>Nitanium palatal expansion</t>
  </si>
  <si>
    <t>NIPE-01</t>
  </si>
  <si>
    <t>NOM101</t>
  </si>
  <si>
    <t>Inscription du nom</t>
  </si>
  <si>
    <t>NOM1-01</t>
  </si>
  <si>
    <t>NONI01</t>
  </si>
  <si>
    <t>Extra Noninium</t>
  </si>
  <si>
    <t>NONI-01</t>
  </si>
  <si>
    <t>NTIF01</t>
  </si>
  <si>
    <t>Plaque antérieure simplifiée (acrylique Flex)</t>
  </si>
  <si>
    <t>NTIF-01</t>
  </si>
  <si>
    <t>NTIO01</t>
  </si>
  <si>
    <t>Plaque antérieure simplifiée (acrylique ortho)</t>
  </si>
  <si>
    <t>NTIO-01</t>
  </si>
  <si>
    <t>NTIP01</t>
  </si>
  <si>
    <t>Plaque antérieure simplifiée/plaque occlusale (hybride)</t>
  </si>
  <si>
    <t>NTIP-01</t>
  </si>
  <si>
    <t>NTIR01</t>
  </si>
  <si>
    <t>Rebasage Plaque antérieure simplifiée</t>
  </si>
  <si>
    <t>NTIR-01</t>
  </si>
  <si>
    <t>NTIV01</t>
  </si>
  <si>
    <t>Plaque antérieure simplifiée (sans ajustement)</t>
  </si>
  <si>
    <t>NTIV-01</t>
  </si>
  <si>
    <t>OEA101</t>
  </si>
  <si>
    <t>Open elastic activator</t>
  </si>
  <si>
    <t>OEA1-01</t>
  </si>
  <si>
    <t>PAAN01</t>
  </si>
  <si>
    <t>Pad antérieur</t>
  </si>
  <si>
    <t>PAAN-01</t>
  </si>
  <si>
    <t>PANE01</t>
  </si>
  <si>
    <t>Panier à langue (Epron)</t>
  </si>
  <si>
    <t>PANE-01</t>
  </si>
  <si>
    <t>PANL01</t>
  </si>
  <si>
    <t>Panier à langue</t>
  </si>
  <si>
    <t>PANL-01</t>
  </si>
  <si>
    <t>PANP01</t>
  </si>
  <si>
    <t>Panier à pouce</t>
  </si>
  <si>
    <t>PANP-01</t>
  </si>
  <si>
    <t>PAOA01</t>
  </si>
  <si>
    <t>Pad orthodontique antérieur</t>
  </si>
  <si>
    <t>PAOA-01</t>
  </si>
  <si>
    <t>PAOP01</t>
  </si>
  <si>
    <t>Pad orthodontique postérieur</t>
  </si>
  <si>
    <t>PAOP-01</t>
  </si>
  <si>
    <t>PATS01</t>
  </si>
  <si>
    <t>Pâte à soudure</t>
  </si>
  <si>
    <t>PATS-01</t>
  </si>
  <si>
    <t>PBA301</t>
  </si>
  <si>
    <t>Plaque occlusale balancée sur acétate 3 A 3</t>
  </si>
  <si>
    <t>PBA3-01</t>
  </si>
  <si>
    <t>PBRU01</t>
  </si>
  <si>
    <t>Plaque de bruxisme molle</t>
  </si>
  <si>
    <t>PBRU-01</t>
  </si>
  <si>
    <t>PEND01</t>
  </si>
  <si>
    <t>Pendulum avec vis</t>
  </si>
  <si>
    <t>PEND-01</t>
  </si>
  <si>
    <t>PERT01</t>
  </si>
  <si>
    <t>Article:              Facture:</t>
  </si>
  <si>
    <t>PERT-01</t>
  </si>
  <si>
    <t>PHOS01</t>
  </si>
  <si>
    <t>Acrylique phosphorescent</t>
  </si>
  <si>
    <t>PHOS-01</t>
  </si>
  <si>
    <t>PHOT01</t>
  </si>
  <si>
    <t>Photo</t>
  </si>
  <si>
    <t>PHOT-01</t>
  </si>
  <si>
    <t>PLAQ01</t>
  </si>
  <si>
    <t>Plaquit</t>
  </si>
  <si>
    <t>PLAQ-01</t>
  </si>
  <si>
    <t>PLMO01</t>
  </si>
  <si>
    <t>Plaquette de montage</t>
  </si>
  <si>
    <t>PLMO-01</t>
  </si>
  <si>
    <t>PLOP01</t>
  </si>
  <si>
    <t>Plaque d'ouverture et/ou protrusion</t>
  </si>
  <si>
    <t>PLOP-01</t>
  </si>
  <si>
    <t>PMB201</t>
  </si>
  <si>
    <t>Plaque occlusale morphologique paragon balancée</t>
  </si>
  <si>
    <t>PMB2-01</t>
  </si>
  <si>
    <t>PMC201</t>
  </si>
  <si>
    <t>Plaque occlusale morphologique paragon</t>
  </si>
  <si>
    <t>PMC2-01</t>
  </si>
  <si>
    <t>POA301</t>
  </si>
  <si>
    <t>Plaque occlusale sur acétate 3 A 3</t>
  </si>
  <si>
    <t>POA3-01</t>
  </si>
  <si>
    <t>POB201</t>
  </si>
  <si>
    <t>Plaque balancée "Acrylique Paragon"</t>
  </si>
  <si>
    <t>POB2-01</t>
  </si>
  <si>
    <t>POBD01</t>
  </si>
  <si>
    <t>Plaque occlusale sur acétate à base dure balancée</t>
  </si>
  <si>
    <t>POBD-01</t>
  </si>
  <si>
    <t>POBM01</t>
  </si>
  <si>
    <t>Plaque occlusale sur acétate à base molle balancée</t>
  </si>
  <si>
    <t>POBM-01</t>
  </si>
  <si>
    <t>POC201</t>
  </si>
  <si>
    <t>Plaque occlusale "Acrylique Paragon"</t>
  </si>
  <si>
    <t>POC2-01</t>
  </si>
  <si>
    <t>POCB01</t>
  </si>
  <si>
    <t>Plaque occlusale balancée type II</t>
  </si>
  <si>
    <t>POCB-01</t>
  </si>
  <si>
    <t>POCC01</t>
  </si>
  <si>
    <t>Plaque occlusale type I</t>
  </si>
  <si>
    <t>POCC-01</t>
  </si>
  <si>
    <t>POCD01</t>
  </si>
  <si>
    <t>Plaque occlusale sur acétate à base dure</t>
  </si>
  <si>
    <t>POCD-01</t>
  </si>
  <si>
    <t>POCF01</t>
  </si>
  <si>
    <t>Plaque de traction CLIII</t>
  </si>
  <si>
    <t>POCF-01</t>
  </si>
  <si>
    <t>POCL01</t>
  </si>
  <si>
    <t>Plaque 3 à 3 balancée/ Dr Larose</t>
  </si>
  <si>
    <t>POCL-01</t>
  </si>
  <si>
    <t>POCM01</t>
  </si>
  <si>
    <t>Plaque occlusale sur acétate à base molle</t>
  </si>
  <si>
    <t>POCM-01</t>
  </si>
  <si>
    <t>POCN01</t>
  </si>
  <si>
    <t>Plaque neuro-musculaire</t>
  </si>
  <si>
    <t>POCN-01</t>
  </si>
  <si>
    <t>POCO01</t>
  </si>
  <si>
    <t>Ajustement occlusal orthotic</t>
  </si>
  <si>
    <t>POCO-01</t>
  </si>
  <si>
    <t>POCP01</t>
  </si>
  <si>
    <t>Plaque occlusale palatine</t>
  </si>
  <si>
    <t>POCP-01</t>
  </si>
  <si>
    <t>POCR01</t>
  </si>
  <si>
    <t>Rampe de maintien mandibulaire</t>
  </si>
  <si>
    <t>POCR-01</t>
  </si>
  <si>
    <t>POEB01</t>
  </si>
  <si>
    <t>Plaque occlusale éclipse balancé</t>
  </si>
  <si>
    <t>POEB-01</t>
  </si>
  <si>
    <t>POEC01</t>
  </si>
  <si>
    <t>Plaque occlusale éclipse</t>
  </si>
  <si>
    <t>POEC-01</t>
  </si>
  <si>
    <t>POEM01</t>
  </si>
  <si>
    <t>Porte empreinte individuel</t>
  </si>
  <si>
    <t>POEM-01</t>
  </si>
  <si>
    <t>POEX01</t>
  </si>
  <si>
    <t>Appareil post expansion</t>
  </si>
  <si>
    <t>POEX-01</t>
  </si>
  <si>
    <t>POIN01</t>
  </si>
  <si>
    <t>Plaque d'intrusion pour mini implant</t>
  </si>
  <si>
    <t>POIN-01</t>
  </si>
  <si>
    <t>POMB01</t>
  </si>
  <si>
    <t>Plaque occlusale morphologique balancée</t>
  </si>
  <si>
    <t>commande</t>
  </si>
  <si>
    <t>POMB-01</t>
  </si>
  <si>
    <t>POMC01</t>
  </si>
  <si>
    <t>Plaque occlusale morphologique</t>
  </si>
  <si>
    <t>POMC-01</t>
  </si>
  <si>
    <t>POMI01</t>
  </si>
  <si>
    <t>Mini-plaque canine à canine</t>
  </si>
  <si>
    <t>POMI-01</t>
  </si>
  <si>
    <t>POOR01</t>
  </si>
  <si>
    <t>Plaque orthodontique amovible</t>
  </si>
  <si>
    <t>POOR-01</t>
  </si>
  <si>
    <t>POPA01</t>
  </si>
  <si>
    <t>Plaque palatine pour greffe</t>
  </si>
  <si>
    <t>POPA-01</t>
  </si>
  <si>
    <t>PORA01</t>
  </si>
  <si>
    <t>Porter arch</t>
  </si>
  <si>
    <t>PORA-01</t>
  </si>
  <si>
    <t>POS101</t>
  </si>
  <si>
    <t>Montage + Positionneur</t>
  </si>
  <si>
    <t>POS1-01</t>
  </si>
  <si>
    <t>POS201</t>
  </si>
  <si>
    <t>Positionneur</t>
  </si>
  <si>
    <t>POS2-01</t>
  </si>
  <si>
    <t>POS301</t>
  </si>
  <si>
    <t>Positionneur sur Sam</t>
  </si>
  <si>
    <t>POS3-01</t>
  </si>
  <si>
    <t>PPOC01</t>
  </si>
  <si>
    <t>Pad postérieur sur coquille</t>
  </si>
  <si>
    <t>PPOC-01</t>
  </si>
  <si>
    <t>PPOS01</t>
  </si>
  <si>
    <t>Pad postérieur</t>
  </si>
  <si>
    <t>PPOS-01</t>
  </si>
  <si>
    <t>PUL101</t>
  </si>
  <si>
    <t>PUL1 Télescopique</t>
  </si>
  <si>
    <t>PUL1-01</t>
  </si>
  <si>
    <t>PURB01</t>
  </si>
  <si>
    <t>Plaque Occlusale Usinée Rigide Balancée</t>
  </si>
  <si>
    <t>PURB-01</t>
  </si>
  <si>
    <t>PURC01</t>
  </si>
  <si>
    <t>Plaque Occlusale Usinée Rigide</t>
  </si>
  <si>
    <t>PURC-01</t>
  </si>
  <si>
    <t>PURO01</t>
  </si>
  <si>
    <t>Transport purolator</t>
  </si>
  <si>
    <t>PURO-01</t>
  </si>
  <si>
    <t>PUTB01</t>
  </si>
  <si>
    <t>Plaque Occlusale Usinée Thermoflexible Balancée</t>
  </si>
  <si>
    <t>PUTB-01</t>
  </si>
  <si>
    <t>PUTC01</t>
  </si>
  <si>
    <t>Plaque Occlusale Usinée Thermoflexible</t>
  </si>
  <si>
    <t>PUTC-01</t>
  </si>
  <si>
    <t>QUAH01</t>
  </si>
  <si>
    <t>Quad Helix</t>
  </si>
  <si>
    <t>QUAH-01</t>
  </si>
  <si>
    <t>REAR01</t>
  </si>
  <si>
    <t>Montage/Arcade</t>
  </si>
  <si>
    <t>REAR-01</t>
  </si>
  <si>
    <t>REBA01</t>
  </si>
  <si>
    <t>Rebasage</t>
  </si>
  <si>
    <t>REBA-01</t>
  </si>
  <si>
    <t>RECO01</t>
  </si>
  <si>
    <t>Cire préparatoire pour dent brisée</t>
  </si>
  <si>
    <t>RECO-01</t>
  </si>
  <si>
    <t>REDE01</t>
  </si>
  <si>
    <t>Tooth alignment</t>
  </si>
  <si>
    <t>REDE-01</t>
  </si>
  <si>
    <t>Repositionnement de dent</t>
  </si>
  <si>
    <t>REGA01</t>
  </si>
  <si>
    <t>Regagneur d'espace</t>
  </si>
  <si>
    <t>REGA-01</t>
  </si>
  <si>
    <t>RENT01</t>
  </si>
  <si>
    <t>Renfort / treillis</t>
  </si>
  <si>
    <t>RENT-01</t>
  </si>
  <si>
    <t>REP101</t>
  </si>
  <si>
    <t>Réparation acrylique</t>
  </si>
  <si>
    <t>REP1-01</t>
  </si>
  <si>
    <t>REP201</t>
  </si>
  <si>
    <t>REP2-01</t>
  </si>
  <si>
    <t>REP301</t>
  </si>
  <si>
    <t>Réparation</t>
  </si>
  <si>
    <t>REP3-01</t>
  </si>
  <si>
    <t>REPD01</t>
  </si>
  <si>
    <t>Réparation Dynamax</t>
  </si>
  <si>
    <t>REPD-01</t>
  </si>
  <si>
    <t>REPF01</t>
  </si>
  <si>
    <t>Réparation fil labial</t>
  </si>
  <si>
    <t>REPF-01</t>
  </si>
  <si>
    <t>REPG01</t>
  </si>
  <si>
    <t>Réparation fil  F.G.B.</t>
  </si>
  <si>
    <t>REPG-01</t>
  </si>
  <si>
    <t>REPL01</t>
  </si>
  <si>
    <t>Réparation fil lingual</t>
  </si>
  <si>
    <t>REPL-01</t>
  </si>
  <si>
    <t>REPO01</t>
  </si>
  <si>
    <t>Réajustement de l'occlusion avec le nouvel articulé</t>
  </si>
  <si>
    <t>REPO-01</t>
  </si>
  <si>
    <t>REPO02</t>
  </si>
  <si>
    <t>Réparation d'Oméga loop</t>
  </si>
  <si>
    <t>REPO-02</t>
  </si>
  <si>
    <t>RES101</t>
  </si>
  <si>
    <t>Réparation soudure</t>
  </si>
  <si>
    <t>RES1-01</t>
  </si>
  <si>
    <t>RESF01</t>
  </si>
  <si>
    <t>Déplacement de dent sans frais</t>
  </si>
  <si>
    <t>RESF-01</t>
  </si>
  <si>
    <t>RESL01</t>
  </si>
  <si>
    <t>Réparation soudure laser</t>
  </si>
  <si>
    <t>RESL-01</t>
  </si>
  <si>
    <t>RETO01</t>
  </si>
  <si>
    <t>Retour réparation d'appareil en laboratoire</t>
  </si>
  <si>
    <t>RETO-01</t>
  </si>
  <si>
    <t>RETR01</t>
  </si>
  <si>
    <t>Guide anti-rétrusif</t>
  </si>
  <si>
    <t>RETR-01</t>
  </si>
  <si>
    <t>RHG201</t>
  </si>
  <si>
    <t>Masque facial de Petit/Bellomo</t>
  </si>
  <si>
    <t>RHG2-01</t>
  </si>
  <si>
    <t>RHGG01</t>
  </si>
  <si>
    <t>Masque facial Grummons</t>
  </si>
  <si>
    <t>RHGG-01</t>
  </si>
  <si>
    <t>RHGR01</t>
  </si>
  <si>
    <t>Masque facial de Delaire</t>
  </si>
  <si>
    <t>RHGR-01</t>
  </si>
  <si>
    <t>RICK01</t>
  </si>
  <si>
    <t>Rick-O-Nator</t>
  </si>
  <si>
    <t>RICK-01</t>
  </si>
  <si>
    <t>RITV01</t>
  </si>
  <si>
    <t>Vis "Grip Tight" Ritto</t>
  </si>
  <si>
    <t>RITV-01</t>
  </si>
  <si>
    <t>RS0101</t>
  </si>
  <si>
    <t>Ressort simple</t>
  </si>
  <si>
    <t>RS01-01</t>
  </si>
  <si>
    <t>RS0201</t>
  </si>
  <si>
    <t>Ressort double</t>
  </si>
  <si>
    <t>RS02-01</t>
  </si>
  <si>
    <t>RS0301</t>
  </si>
  <si>
    <t>Ressort soudé</t>
  </si>
  <si>
    <t>RS03-01</t>
  </si>
  <si>
    <t>RS0401</t>
  </si>
  <si>
    <t>Ressort eyelet</t>
  </si>
  <si>
    <t>RS04-01</t>
  </si>
  <si>
    <t>RS0501</t>
  </si>
  <si>
    <t>Ressort spécial</t>
  </si>
  <si>
    <t>RS05-01</t>
  </si>
  <si>
    <t>SAB101</t>
  </si>
  <si>
    <t>Saggital /bas 1 vis</t>
  </si>
  <si>
    <t>SAB1-01</t>
  </si>
  <si>
    <t>SAB201</t>
  </si>
  <si>
    <t>Saggital /bas 2 vis</t>
  </si>
  <si>
    <t>SAB2-01</t>
  </si>
  <si>
    <t>SAB301</t>
  </si>
  <si>
    <t>Saggital /bas 3 vis</t>
  </si>
  <si>
    <t>SAB3-01</t>
  </si>
  <si>
    <t>SAH101</t>
  </si>
  <si>
    <t>Sagittal /haut 1 vis</t>
  </si>
  <si>
    <t>SAH1-01</t>
  </si>
  <si>
    <t>SAH201</t>
  </si>
  <si>
    <t>Sagittal /haut 2 vis</t>
  </si>
  <si>
    <t>SAH2-01</t>
  </si>
  <si>
    <t>SAH301</t>
  </si>
  <si>
    <t>Sagittal /haut 3 vis</t>
  </si>
  <si>
    <t>SAH3-01</t>
  </si>
  <si>
    <t>SAH401</t>
  </si>
  <si>
    <t>Saggital /haut 4 vis</t>
  </si>
  <si>
    <t>SAH4-01</t>
  </si>
  <si>
    <t>SBH101</t>
  </si>
  <si>
    <t>Saggital/haut 1 vis sans coussin</t>
  </si>
  <si>
    <t>SBH1-01</t>
  </si>
  <si>
    <t>SBH201</t>
  </si>
  <si>
    <t>Saggital/haut 2 vis sans coussin</t>
  </si>
  <si>
    <t>SBH2-01</t>
  </si>
  <si>
    <t>SBH301</t>
  </si>
  <si>
    <t>Saggital/haut 3 vis sans coussin</t>
  </si>
  <si>
    <t>SBH3-01</t>
  </si>
  <si>
    <t>SBH401</t>
  </si>
  <si>
    <t>Saggital/haut 4 vis sans coussin</t>
  </si>
  <si>
    <t>SBH4-01</t>
  </si>
  <si>
    <t>SCB101</t>
  </si>
  <si>
    <t>Schwarz/bas 1 vis</t>
  </si>
  <si>
    <t>SCB1-01</t>
  </si>
  <si>
    <t>SCH101</t>
  </si>
  <si>
    <t>Schwarz/haut 1 vis</t>
  </si>
  <si>
    <t>SCH1-01</t>
  </si>
  <si>
    <t>SCH201</t>
  </si>
  <si>
    <t>Schwarz/haut 2 vis</t>
  </si>
  <si>
    <t>SCH2-01</t>
  </si>
  <si>
    <t>SCU201</t>
  </si>
  <si>
    <t>Sculpture boîtiers haut et bas avant duplicata</t>
  </si>
  <si>
    <t>SCU2-01</t>
  </si>
  <si>
    <t>SCUI01</t>
  </si>
  <si>
    <t>Sculpture boîtiers inférieurs avant duplicata</t>
  </si>
  <si>
    <t>SCUI-01</t>
  </si>
  <si>
    <t>SCUL01</t>
  </si>
  <si>
    <t>Sculpture bagues/boîtiers</t>
  </si>
  <si>
    <t>SCUL-01</t>
  </si>
  <si>
    <t>SCUS01</t>
  </si>
  <si>
    <t>Sculpture boîtiers supérieurs avant duplicata</t>
  </si>
  <si>
    <t>SCUS-01</t>
  </si>
  <si>
    <t>SERP01</t>
  </si>
  <si>
    <t>Serpentin</t>
  </si>
  <si>
    <t>SERP-01</t>
  </si>
  <si>
    <t>SETU01</t>
  </si>
  <si>
    <t>Montage diagnostic</t>
  </si>
  <si>
    <t>SETU-01</t>
  </si>
  <si>
    <t>SEXT01</t>
  </si>
  <si>
    <t>Transforce Sagittal expender</t>
  </si>
  <si>
    <t>SEXT-01</t>
  </si>
  <si>
    <t>SHED01</t>
  </si>
  <si>
    <t>Shields (écran buccal)</t>
  </si>
  <si>
    <t>SHED-01</t>
  </si>
  <si>
    <t>SINT01</t>
  </si>
  <si>
    <t>Système d'intrusion</t>
  </si>
  <si>
    <t>SINT-01</t>
  </si>
  <si>
    <t>SJET01</t>
  </si>
  <si>
    <t>Spring Jet</t>
  </si>
  <si>
    <t>SJET-01</t>
  </si>
  <si>
    <t>SOEL01</t>
  </si>
  <si>
    <t>Soudure électrique</t>
  </si>
  <si>
    <t>SOEL-01</t>
  </si>
  <si>
    <t>SP0101</t>
  </si>
  <si>
    <t>Split plate 1 vis</t>
  </si>
  <si>
    <t>SP01-01</t>
  </si>
  <si>
    <t>SP0201</t>
  </si>
  <si>
    <t>Split plate 2 vis</t>
  </si>
  <si>
    <t>SP02-01</t>
  </si>
  <si>
    <t>SP0301</t>
  </si>
  <si>
    <t>Split plate (vis modifiées)</t>
  </si>
  <si>
    <t>SP03-01</t>
  </si>
  <si>
    <t>SPC101</t>
  </si>
  <si>
    <t>Nord cross bite 1 vis</t>
  </si>
  <si>
    <t>SPC1-01</t>
  </si>
  <si>
    <t>SPC201</t>
  </si>
  <si>
    <t>Nord cross bite 2 vis</t>
  </si>
  <si>
    <t>SPC2-01</t>
  </si>
  <si>
    <t>SPE201</t>
  </si>
  <si>
    <t>Expansion en éventail</t>
  </si>
  <si>
    <t>SPE2-01</t>
  </si>
  <si>
    <t>SPOR01</t>
  </si>
  <si>
    <t>Appareil d'expansion à ressort NITI</t>
  </si>
  <si>
    <t>SPOR-01</t>
  </si>
  <si>
    <t>SRNT01</t>
  </si>
  <si>
    <t>Expanseur fixe à ressorts NITI</t>
  </si>
  <si>
    <t>SRNT-01</t>
  </si>
  <si>
    <t>SYNA01</t>
  </si>
  <si>
    <t>D.N.T. sur appuis</t>
  </si>
  <si>
    <t>SYNA-01</t>
  </si>
  <si>
    <t>SYNC01</t>
  </si>
  <si>
    <t>Accessoire D.N.T.</t>
  </si>
  <si>
    <t>SYNC-01</t>
  </si>
  <si>
    <t>SYNI01</t>
  </si>
  <si>
    <t>D.N.T. 2 bagues PM</t>
  </si>
  <si>
    <t>SYNI-01</t>
  </si>
  <si>
    <t>SYNV01</t>
  </si>
  <si>
    <t>D.N.T. avec vis</t>
  </si>
  <si>
    <t>SYNV-01</t>
  </si>
  <si>
    <t>SYST01</t>
  </si>
  <si>
    <t>Système de distalisation activable</t>
  </si>
  <si>
    <t>SYST-01</t>
  </si>
  <si>
    <t>SYUA01</t>
  </si>
  <si>
    <t>D.N.T. sur appuis/unilatéral</t>
  </si>
  <si>
    <t>SYUA-01</t>
  </si>
  <si>
    <t>SYUI01</t>
  </si>
  <si>
    <t>D.N.T. 2 bagues PM/unilatéral</t>
  </si>
  <si>
    <t>SYUI-01</t>
  </si>
  <si>
    <t>SYUV01</t>
  </si>
  <si>
    <t>D.N.T. avec vis/unilatéral</t>
  </si>
  <si>
    <t>SYUV-01</t>
  </si>
  <si>
    <t>TAMO01</t>
  </si>
  <si>
    <t>Taillage modèle</t>
  </si>
  <si>
    <t>TAMO-01</t>
  </si>
  <si>
    <t>TAND01</t>
  </si>
  <si>
    <t>Tandem</t>
  </si>
  <si>
    <t>TAND-01</t>
  </si>
  <si>
    <t>TDHG01</t>
  </si>
  <si>
    <t>Tube buccal double</t>
  </si>
  <si>
    <t>TDHG-01</t>
  </si>
  <si>
    <t>TIGE01</t>
  </si>
  <si>
    <t>Tige de soudure</t>
  </si>
  <si>
    <t>TIGE-01</t>
  </si>
  <si>
    <t>TOOT01</t>
  </si>
  <si>
    <t>Positionnette</t>
  </si>
  <si>
    <t>TOOT-01</t>
  </si>
  <si>
    <t>TRA201</t>
  </si>
  <si>
    <t>Transport aller/retour</t>
  </si>
  <si>
    <t>TRA2-01</t>
  </si>
  <si>
    <t>TRAB01</t>
  </si>
  <si>
    <t>Barre transpalatine</t>
  </si>
  <si>
    <t>TRAB-01</t>
  </si>
  <si>
    <t>TRAC01</t>
  </si>
  <si>
    <t>Crédit pour transport</t>
  </si>
  <si>
    <t>TRAC-01</t>
  </si>
  <si>
    <t>TRAN01</t>
  </si>
  <si>
    <t>Frais de transport</t>
  </si>
  <si>
    <t>TRAN-01</t>
  </si>
  <si>
    <t>TRAP01</t>
  </si>
  <si>
    <t>Pastille sur TPB pour intrusion</t>
  </si>
  <si>
    <t>TRAP-01</t>
  </si>
  <si>
    <t>TRBI01</t>
  </si>
  <si>
    <t>Barre palatine/Bille</t>
  </si>
  <si>
    <t>TRBI-01</t>
  </si>
  <si>
    <t>TRBO01</t>
  </si>
  <si>
    <t>Barre palatine/Nance</t>
  </si>
  <si>
    <t>TRBO-01</t>
  </si>
  <si>
    <t>TRMO01</t>
  </si>
  <si>
    <t>Appareil pour désinclure la molaire</t>
  </si>
  <si>
    <t>TRMO-01</t>
  </si>
  <si>
    <t>TRPL01</t>
  </si>
  <si>
    <t>Barre palatine/panier à langue</t>
  </si>
  <si>
    <t>TRPL-01</t>
  </si>
  <si>
    <t>TSHG01</t>
  </si>
  <si>
    <t>Tube buccal simple</t>
  </si>
  <si>
    <t>TSHG-01</t>
  </si>
  <si>
    <t>TTHG01</t>
  </si>
  <si>
    <t>Tube buccal triple</t>
  </si>
  <si>
    <t>TTHG-01</t>
  </si>
  <si>
    <t>TUBE01</t>
  </si>
  <si>
    <t>Prolongement médial/tube double (unité)</t>
  </si>
  <si>
    <t>TUBE-01</t>
  </si>
  <si>
    <t>TWB201</t>
  </si>
  <si>
    <t>Twin Block phase II</t>
  </si>
  <si>
    <t>TWB2-01</t>
  </si>
  <si>
    <t>TWBB01</t>
  </si>
  <si>
    <t>Twin Block Bonded</t>
  </si>
  <si>
    <t>TWBB-01</t>
  </si>
  <si>
    <t>TWBC01</t>
  </si>
  <si>
    <t>Twin Block fixe/acrylique</t>
  </si>
  <si>
    <t>TWBC-01</t>
  </si>
  <si>
    <t>TWBF01</t>
  </si>
  <si>
    <t>Twin Block Fixe/ 8 bagues</t>
  </si>
  <si>
    <t>TWBF-01</t>
  </si>
  <si>
    <t>TWCL01</t>
  </si>
  <si>
    <t>Twin Block (mod. Clark)</t>
  </si>
  <si>
    <t>TWCL-01</t>
  </si>
  <si>
    <t>TWCO01</t>
  </si>
  <si>
    <t>Coussin d'avancement Twin Block</t>
  </si>
  <si>
    <t>TWCO-01</t>
  </si>
  <si>
    <t>TWFS01</t>
  </si>
  <si>
    <t>Twinblock fixe sans vis</t>
  </si>
  <si>
    <t>TWFS-01</t>
  </si>
  <si>
    <t>TWMA01</t>
  </si>
  <si>
    <t>Twin Block (mod. Mahony)</t>
  </si>
  <si>
    <t>TWMA-01</t>
  </si>
  <si>
    <t>TWMO01</t>
  </si>
  <si>
    <t>Twin Block sur coquille</t>
  </si>
  <si>
    <t>TWMO-01</t>
  </si>
  <si>
    <t>VIOA01</t>
  </si>
  <si>
    <t>Clé pour Ortho Apnea</t>
  </si>
  <si>
    <t>VIOA-01</t>
  </si>
  <si>
    <t>WILL01</t>
  </si>
  <si>
    <t>Williams</t>
  </si>
  <si>
    <t>WILL-01</t>
  </si>
  <si>
    <t>ZORO01</t>
  </si>
  <si>
    <t>ZORO-01</t>
  </si>
  <si>
    <t>Sans frais</t>
  </si>
  <si>
    <t>Prix 2023</t>
  </si>
  <si>
    <t>Prix + 8%</t>
  </si>
  <si>
    <t>annulé</t>
  </si>
  <si>
    <t>Prix unitaire</t>
  </si>
  <si>
    <t>Description</t>
  </si>
  <si>
    <t>No Item</t>
  </si>
  <si>
    <t>Liste de prix 2024</t>
  </si>
  <si>
    <t>Présentoir couleur pour appareil orthodontique sans frais</t>
  </si>
  <si>
    <t>*** Veuillez prendre note que les prix sont sujets à changement sans préavis.</t>
  </si>
  <si>
    <t>* Le prix du Hawley positionnette varie selon le type de mécanique utilisée.</t>
  </si>
  <si>
    <t>** Les prix mentionnés ne comprennent pas les bagues, les tubes et les attaches linguales</t>
  </si>
  <si>
    <t>SINT02</t>
  </si>
  <si>
    <t>SYSTÈME 3D ET MODÈLE D'ÉTUDE</t>
  </si>
  <si>
    <t>Scan intra oral/modèle de résine pour appareil</t>
  </si>
  <si>
    <t>Impression 3D/ modèles d'étude en résine</t>
  </si>
  <si>
    <t>Scan 2 modèles 3D</t>
  </si>
  <si>
    <t>Coulée modèle haut ou bas</t>
  </si>
  <si>
    <t>Coulée modèle haut et bas</t>
  </si>
  <si>
    <t>Duplicata haut ou bas (modèle d'étude)</t>
  </si>
  <si>
    <t>Duplicata tel quel  haut ou bas</t>
  </si>
  <si>
    <t>Duplicata tel quel  haut et bas</t>
  </si>
  <si>
    <t>Lingual fixe 3 à 3</t>
  </si>
  <si>
    <t>Lingual fixe 3 à 3, OR</t>
  </si>
  <si>
    <t>Lingual fixe 3 à 3 TMA</t>
  </si>
  <si>
    <t>Hawley / positionnette *</t>
  </si>
  <si>
    <t>Bouton de nance/ Hilgers</t>
  </si>
  <si>
    <t>APPAREIL AMOVIBLE D'EXPANSION</t>
  </si>
  <si>
    <t>Acco 2 ressorts avec fil</t>
  </si>
  <si>
    <t>Saggital /haut 1 vis</t>
  </si>
  <si>
    <t>Saggital /haut 2 vis</t>
  </si>
  <si>
    <t>Saggital /haut 3 vis</t>
  </si>
  <si>
    <t>APPAREIL FONCTIONNELS ET APPAREILS D'AVANCEMENT MANDIBULAIRE</t>
  </si>
  <si>
    <t>Plaque Thermoflexible balancée</t>
  </si>
  <si>
    <t>Plaque thermoflexible avec renfort d'acrylique à l'occlusale</t>
  </si>
  <si>
    <t>Plaque thermoflexible balancée avec renfort d'acrylique à l'occlusale</t>
  </si>
  <si>
    <t>Flex LBL Hybride Balancée</t>
  </si>
  <si>
    <t>Flex LBL Hybride</t>
  </si>
  <si>
    <t>Plaque Occlusale Thermoflexible Morhologique Hybride</t>
  </si>
  <si>
    <t>Plaque Occlusale Thermoflexible Morhologique Hybride Balancée</t>
  </si>
  <si>
    <t>Flex Morpho Balancé avec renfort d'acry. À l'occlusale</t>
  </si>
  <si>
    <t>Flex Morpho avec renfort d'acry. à l'occlusale</t>
  </si>
  <si>
    <t>Pad 2 à 2 Style NTI (Acrylique Thermoflexible)</t>
  </si>
  <si>
    <t xml:space="preserve">Montage avec plaquette du dentiste </t>
  </si>
  <si>
    <t xml:space="preserve">½ Montage avec plaquette du dentiste </t>
  </si>
  <si>
    <t>½ Montage + Plaquette du dentiste + Aimant</t>
  </si>
  <si>
    <t xml:space="preserve">Montage + Plaquette du dentiste + Aimant </t>
  </si>
  <si>
    <t>Montage + Plaquette + 1 Aimant</t>
  </si>
  <si>
    <t xml:space="preserve">Plaque occlusale balance sur acétate 3 à 3 </t>
  </si>
  <si>
    <t>Plaque occlusale sur acétate 3 à 3</t>
  </si>
  <si>
    <t>Attache linguale 3D</t>
  </si>
  <si>
    <t>Ball clasp (unité)</t>
  </si>
  <si>
    <t>RÉPARATION</t>
  </si>
  <si>
    <t>APPAREIL CONTRE LE RONFLEMENT ET L'APNÉE DU SOMMEIL</t>
  </si>
  <si>
    <t>AUTRES PRODUITS</t>
  </si>
  <si>
    <t>Boîte à compartiments (55)</t>
  </si>
  <si>
    <t>Clé pour Hass/Hyrax</t>
  </si>
  <si>
    <t>Présentoir couleur pour appareil orthodontique</t>
  </si>
  <si>
    <t>Dent postiche pour Coquille</t>
  </si>
  <si>
    <t>3D SYSTEM AND STUDY MODEL</t>
  </si>
  <si>
    <t>3D Printing/Resin Model</t>
  </si>
  <si>
    <t>Intraoral scan/resin model for appliance</t>
  </si>
  <si>
    <t>Scan 2 3D models/ Orthodontic base</t>
  </si>
  <si>
    <t>3D Printing / Resin study models</t>
  </si>
  <si>
    <t>Scan 1 3D Model</t>
  </si>
  <si>
    <t>Scan 2 3D Models</t>
  </si>
  <si>
    <t>Top or bottom die cast model</t>
  </si>
  <si>
    <t>Top and bottom die cast model</t>
  </si>
  <si>
    <t>Duplicate, top or bottom (study model)</t>
  </si>
  <si>
    <t>Duplicate, top and bottom (study models)</t>
  </si>
  <si>
    <t>Duplicate, as is, top or bottom</t>
  </si>
  <si>
    <t>Duplicate, as is, top and bottom</t>
  </si>
  <si>
    <t>Indirect bounding top and bottom before duplicating</t>
  </si>
  <si>
    <t>Indirect bounding bottom before duplicating</t>
  </si>
  <si>
    <t>Indirect bounding top before duplicating</t>
  </si>
  <si>
    <t>Gold hygiene lingual wire</t>
  </si>
  <si>
    <t xml:space="preserve">3A3 Bond A Braid fixed lingual wire </t>
  </si>
  <si>
    <t>3A3 fixed lingual wire</t>
  </si>
  <si>
    <t>3A3 Fixed lingual on plate (6)</t>
  </si>
  <si>
    <t>Hygiene lingual wire</t>
  </si>
  <si>
    <t>3A3 Fixed lingual wire, gold</t>
  </si>
  <si>
    <t>3A3 Fixed lingual wire on plate (2)</t>
  </si>
  <si>
    <t>TMA 3A3 Fixed lingual wire</t>
  </si>
  <si>
    <t>Retainer clip (2)</t>
  </si>
  <si>
    <t>Posi Socket Liner</t>
  </si>
  <si>
    <t>Hawley Lazarc acrylic wire</t>
  </si>
  <si>
    <t>Hawley LAZARC / Clear Bow™ wire</t>
  </si>
  <si>
    <t>Hawley Spring Retainer NITI</t>
  </si>
  <si>
    <t>Hawley Sprint Retainer *</t>
  </si>
  <si>
    <t>Hawley Acrylic Wire</t>
  </si>
  <si>
    <t>Hawley without lip wire</t>
  </si>
  <si>
    <t>NITI / Hawley spring retainer</t>
  </si>
  <si>
    <t>Hawley clear Bow™ wire</t>
  </si>
  <si>
    <t>Retainer</t>
  </si>
  <si>
    <t>Rigid/Soft retainer</t>
  </si>
  <si>
    <t>Assembly + Positioner</t>
  </si>
  <si>
    <t>Positioner</t>
  </si>
  <si>
    <t>Positioner on Sam</t>
  </si>
  <si>
    <t>Indirect bounding bands</t>
  </si>
  <si>
    <t>Spring Retainer</t>
  </si>
  <si>
    <t>3D Nance Button</t>
  </si>
  <si>
    <t>3D Crozat on Space Maintainer</t>
  </si>
  <si>
    <t>3D Distalizing Arch</t>
  </si>
  <si>
    <t>3D Lingual Multi-action</t>
  </si>
  <si>
    <t>3D Lingual Arch</t>
  </si>
  <si>
    <t>3D Multi-action Palatal</t>
  </si>
  <si>
    <t>ALF on bands (not included)</t>
  </si>
  <si>
    <t>Bluegrass with palatal Rests</t>
  </si>
  <si>
    <t>Nance Button</t>
  </si>
  <si>
    <t>Nance Button / Hilgers</t>
  </si>
  <si>
    <t>Hilgers with screw</t>
  </si>
  <si>
    <t>Hilgers with NiTi expander (bands not included)</t>
  </si>
  <si>
    <t>Haas, modified</t>
  </si>
  <si>
    <t>Haas, 2 bands</t>
  </si>
  <si>
    <t>Hass w/o band</t>
  </si>
  <si>
    <t>Haas 2 bands/acrylic</t>
  </si>
  <si>
    <t>Hass without bands/acrylic</t>
  </si>
  <si>
    <t>Hyrax 4 bands</t>
  </si>
  <si>
    <t>Hyrax simplified</t>
  </si>
  <si>
    <t>Lip bumber, adjusted</t>
  </si>
  <si>
    <t>Lip bumper, Crozart</t>
  </si>
  <si>
    <t>Lip bumber, Korn</t>
  </si>
  <si>
    <t>Bilateral space maintainer</t>
  </si>
  <si>
    <t>Intra-alveolar maintainer</t>
  </si>
  <si>
    <t>Unilateral space maintainer with rest</t>
  </si>
  <si>
    <t>Tongue crib</t>
  </si>
  <si>
    <t>Thumb crib</t>
  </si>
  <si>
    <t>Pendulum with screw</t>
  </si>
  <si>
    <t>Space saver</t>
  </si>
  <si>
    <t>Transforce sagittal expander</t>
  </si>
  <si>
    <t>NiTi spring expander</t>
  </si>
  <si>
    <t>DNT on rests</t>
  </si>
  <si>
    <t>D.N.T. accessory</t>
  </si>
  <si>
    <t>D.N.T. 2 PM bands</t>
  </si>
  <si>
    <t>D.N.T. with screw</t>
  </si>
  <si>
    <t>Distalization appliance</t>
  </si>
  <si>
    <t>D.N.T. on rests/unilateral</t>
  </si>
  <si>
    <t>D.N.T. 2  PM bands/unilateral</t>
  </si>
  <si>
    <t>D.N.T. with screw/unilateral</t>
  </si>
  <si>
    <t>Transpalatal bar</t>
  </si>
  <si>
    <t>Pellet on transpalatal bar</t>
  </si>
  <si>
    <t>Palatal bar/Bead</t>
  </si>
  <si>
    <t>Palatal bar/Nance</t>
  </si>
  <si>
    <t>Acco 1 spring with wire</t>
  </si>
  <si>
    <t>Acco 1 spring without wire</t>
  </si>
  <si>
    <t>Acco 2 springs with wire</t>
  </si>
  <si>
    <t>Acco 2 springs without wire</t>
  </si>
  <si>
    <t>Palatal occlusal plate</t>
  </si>
  <si>
    <t>Post-expansion device</t>
  </si>
  <si>
    <t>Palatal plate for graft</t>
  </si>
  <si>
    <t>Sagittal / bottom 1 screw</t>
  </si>
  <si>
    <t>Sagittal / bottom 2 screws</t>
  </si>
  <si>
    <t>Sagittal / bottom 3 screw</t>
  </si>
  <si>
    <t>Sagittal / top 1 screw</t>
  </si>
  <si>
    <t>Sagittal / top 2 screws</t>
  </si>
  <si>
    <t>Sagittal / top 3 screws</t>
  </si>
  <si>
    <t>Sagittal / top 4 screws</t>
  </si>
  <si>
    <t>Schwarz/bottom 1 screw</t>
  </si>
  <si>
    <t>Schwarz / top 1 screw</t>
  </si>
  <si>
    <t>Split plate 1 screw</t>
  </si>
  <si>
    <t>Split plate 2 screw</t>
  </si>
  <si>
    <t>Split plate (modified screws)</t>
  </si>
  <si>
    <t>Nord cross bite 1 screw</t>
  </si>
  <si>
    <t>Nord cross bite 2 screw</t>
  </si>
  <si>
    <t>Fan-like expansion device</t>
  </si>
  <si>
    <t>Extra screw for AdvanSync 2</t>
  </si>
  <si>
    <t>Bionator I without screw</t>
  </si>
  <si>
    <t>Bionator I with screw</t>
  </si>
  <si>
    <t>Bionator II without screw</t>
  </si>
  <si>
    <t>Bionator II with screw</t>
  </si>
  <si>
    <t>Bionator III without screw</t>
  </si>
  <si>
    <t>Bionator III with screw</t>
  </si>
  <si>
    <t>Bionator IV without screw</t>
  </si>
  <si>
    <t>Bionator IV with screw</t>
  </si>
  <si>
    <t>Bionator XIII without screw</t>
  </si>
  <si>
    <t>BioBlock</t>
  </si>
  <si>
    <t>Bio-Finisher</t>
  </si>
  <si>
    <t>Bio-Finisher simplified</t>
  </si>
  <si>
    <t>Dynamax removable</t>
  </si>
  <si>
    <t>Night lingual wraparound</t>
  </si>
  <si>
    <t>Class III buccal wire for FGB</t>
  </si>
  <si>
    <t>Lip bumper for FGB</t>
  </si>
  <si>
    <t>Anterior cushion angled FGB</t>
  </si>
  <si>
    <t>FGB DEEP, 3 SS plates</t>
  </si>
  <si>
    <t>FGB OPEN, 2 SS plates</t>
  </si>
  <si>
    <t>Additional plate for intrusion</t>
  </si>
  <si>
    <t xml:space="preserve">Fränkle functional regulator </t>
  </si>
  <si>
    <t>Bielle for Herbst miniscope</t>
  </si>
  <si>
    <t>Advancement shims (unit)</t>
  </si>
  <si>
    <t>Bielle for Herbst Hanks</t>
  </si>
  <si>
    <t>Herbst on CAI/TPB/bottom maintainer</t>
  </si>
  <si>
    <t>Extra screw for Herbst</t>
  </si>
  <si>
    <t>PUL1 Telescopic</t>
  </si>
  <si>
    <t>Twin Block Phase II</t>
  </si>
  <si>
    <t>Twin Block fixed/acrylic</t>
  </si>
  <si>
    <t>Fixed Twin Block/ 8 rings</t>
  </si>
  <si>
    <t>Modified Twin Block (mod. Clark)</t>
  </si>
  <si>
    <t>Twin Block advancement splint</t>
  </si>
  <si>
    <t>Fixed Twinblock without screws</t>
  </si>
  <si>
    <t>Twin Block on retainer</t>
  </si>
  <si>
    <t>Magnet</t>
  </si>
  <si>
    <t>Antiretrusion appliance</t>
  </si>
  <si>
    <t>Flex occlusal rest (2)</t>
  </si>
  <si>
    <t xml:space="preserve">Flex occlusal rest </t>
  </si>
  <si>
    <t>Preparation wax</t>
  </si>
  <si>
    <t>Koïs deprogrammer</t>
  </si>
  <si>
    <t>Deprogrammer</t>
  </si>
  <si>
    <t>Spacer (whitening)</t>
  </si>
  <si>
    <t>Flex LBL and Anterior guide for disclusion</t>
  </si>
  <si>
    <t>Flex LBL and Paragon acrylic reinforced at occlusal</t>
  </si>
  <si>
    <t>Flex LBL and Acry.occlusal+disclusion guide</t>
  </si>
  <si>
    <t>Flex LBL group function</t>
  </si>
  <si>
    <t>Flex LBL (articulator #)</t>
  </si>
  <si>
    <t>Flex LBL hybrid balanced</t>
  </si>
  <si>
    <t>Flex LBL hybrid</t>
  </si>
  <si>
    <t>Flex LBL Morphology Balanced</t>
  </si>
  <si>
    <t>Hybrid Morphology Thermoflexible Occlusal Plate</t>
  </si>
  <si>
    <t>Flex LBL Morphology (articulator #)</t>
  </si>
  <si>
    <t>Hybrid Morphology Thermoflexible Occlusal Plate, Balanced</t>
  </si>
  <si>
    <t>2A2 pad NTI style (thermoflexible acrylic)</t>
  </si>
  <si>
    <t>½ Assembly + 1 Plate</t>
  </si>
  <si>
    <t>Assembly with dentist plate</t>
  </si>
  <si>
    <t>½ Assembly with dentist plate</t>
  </si>
  <si>
    <t>½ Assembly + 1 Plate + 1 magnet</t>
  </si>
  <si>
    <t>½ Montage + dentist plate + magnet</t>
  </si>
  <si>
    <t>Assembly + dentist plate + magnet</t>
  </si>
  <si>
    <t>Assembly + plate + 1 magnet</t>
  </si>
  <si>
    <t>Assembly on articulator + plate</t>
  </si>
  <si>
    <t>Retainer and anterior plate</t>
  </si>
  <si>
    <t>Strap (Proform)</t>
  </si>
  <si>
    <t>Image insertion for mouth guard</t>
  </si>
  <si>
    <t>Name insertion for mouth guard</t>
  </si>
  <si>
    <t>PRO T4 mouth guard</t>
  </si>
  <si>
    <t>Occlusal plate cleaning/transport</t>
  </si>
  <si>
    <t>Simplified anterior plate (Flex acrylic)</t>
  </si>
  <si>
    <t>Simplified anterior plate (Ortho acrylic)</t>
  </si>
  <si>
    <t>Simplified anterior plate / occlusal plate (hybrid)</t>
  </si>
  <si>
    <t>Anterior plate relining, simplified</t>
  </si>
  <si>
    <t>Simplified anterior plate (without adjustment)</t>
  </si>
  <si>
    <t>Occlusal plate on 3A3 acetate, balanced</t>
  </si>
  <si>
    <t>Assembly plate</t>
  </si>
  <si>
    <t>Paragon morphology occlusal plate, balanced</t>
  </si>
  <si>
    <t>Paragon morphology occlusal plate</t>
  </si>
  <si>
    <t>Occlusal plate on 3A3 acetate</t>
  </si>
  <si>
    <t>Acrylic Paragon balanced plate</t>
  </si>
  <si>
    <t>Occlusal plate on hard acetate, balanced</t>
  </si>
  <si>
    <t>Occlusal plate on soft acetate, balanced</t>
  </si>
  <si>
    <t>Acrylic Paragon occlusal plate</t>
  </si>
  <si>
    <t>Type II, occlusal plate, balanced</t>
  </si>
  <si>
    <t>Type I occlusal plate</t>
  </si>
  <si>
    <t>Occlusal plate on hard acetate</t>
  </si>
  <si>
    <t>Occlusal plate on soft acetate</t>
  </si>
  <si>
    <t>Morphology occlusal plate, balanced</t>
  </si>
  <si>
    <t>Morphology occlusal plate</t>
  </si>
  <si>
    <t>Canine to canine mini-plate</t>
  </si>
  <si>
    <t>Rigid Machined Occlusal Plate, balanced</t>
  </si>
  <si>
    <t>Rigid Machined Occlusal Plate</t>
  </si>
  <si>
    <t>Thermoflexible Machined Occlusal Plate, balanced</t>
  </si>
  <si>
    <t>Thermoflexible Machined Occlusal Plate</t>
  </si>
  <si>
    <t>Relining</t>
  </si>
  <si>
    <t>Reinforcement / mesh</t>
  </si>
  <si>
    <t>Occlusion readjustment with new articulator</t>
  </si>
  <si>
    <t>ACCESSORIES</t>
  </si>
  <si>
    <t>Lingual accessories</t>
  </si>
  <si>
    <t>Rest</t>
  </si>
  <si>
    <t>Utility arch</t>
  </si>
  <si>
    <t>3D lingual bracket</t>
  </si>
  <si>
    <t>Lingual bracket</t>
  </si>
  <si>
    <t>ORMCO A+ band</t>
  </si>
  <si>
    <t>ORMCO A+ adjusted band/micro-etched</t>
  </si>
  <si>
    <t>Shaped band</t>
  </si>
  <si>
    <t>Ball clasp (unit)</t>
  </si>
  <si>
    <t>Pearl</t>
  </si>
  <si>
    <t>Pearl on wire</t>
  </si>
  <si>
    <t>Expandable pearl on wire</t>
  </si>
  <si>
    <t>Ritto pearl</t>
  </si>
  <si>
    <t>Bracket</t>
  </si>
  <si>
    <t>Buccal/lingual button</t>
  </si>
  <si>
    <t>Lingual spring</t>
  </si>
  <si>
    <t>Circular clasp</t>
  </si>
  <si>
    <t>Elastic clasp</t>
  </si>
  <si>
    <t>Laser/elastic clasp</t>
  </si>
  <si>
    <t>Cl-3 Traction Loop</t>
  </si>
  <si>
    <t>Buccal shield</t>
  </si>
  <si>
    <t>Lingual shield</t>
  </si>
  <si>
    <t>Posterior lingual shield</t>
  </si>
  <si>
    <t>Digital screen</t>
  </si>
  <si>
    <t>Traction elastics</t>
  </si>
  <si>
    <t>Epron on mesh pad/Microetched</t>
  </si>
  <si>
    <t>Australian wire</t>
  </si>
  <si>
    <t>Surgical wire</t>
  </si>
  <si>
    <t>Labial wire</t>
  </si>
  <si>
    <t>Acrylized labial wire</t>
  </si>
  <si>
    <t>Double lingual extension</t>
  </si>
  <si>
    <t>Lingual extension</t>
  </si>
  <si>
    <t>Clear Bow™ labial wire</t>
  </si>
  <si>
    <t>Mesh pad/microetched</t>
  </si>
  <si>
    <t>Micro-screw</t>
  </si>
  <si>
    <t>Anterior pad</t>
  </si>
  <si>
    <t>Anterior orthodontic pad</t>
  </si>
  <si>
    <t>Posterior orthodontic pad</t>
  </si>
  <si>
    <t>Mandibular support ramp</t>
  </si>
  <si>
    <t>Posterior pad</t>
  </si>
  <si>
    <t>Single spring</t>
  </si>
  <si>
    <t>Double spring</t>
  </si>
  <si>
    <t>Soldered spring</t>
  </si>
  <si>
    <t>Eyelet spring</t>
  </si>
  <si>
    <t>Special spring</t>
  </si>
  <si>
    <t>Snake</t>
  </si>
  <si>
    <t>Double buccal tube</t>
  </si>
  <si>
    <t>Single buccal tube</t>
  </si>
  <si>
    <t>Triple buccal tube</t>
  </si>
  <si>
    <t>Medial extension/double tube (unit)</t>
  </si>
  <si>
    <t>REPAIRS</t>
  </si>
  <si>
    <t>Acrylic Repair</t>
  </si>
  <si>
    <t>Dynamax Repair</t>
  </si>
  <si>
    <t>Labial wire repair</t>
  </si>
  <si>
    <t>F.G.B. wire repair</t>
  </si>
  <si>
    <t>Lingual wire repair</t>
  </si>
  <si>
    <t>Omega loop repair</t>
  </si>
  <si>
    <t>Soldering repair</t>
  </si>
  <si>
    <t>Laser soldering repair</t>
  </si>
  <si>
    <t>INDIRECT ASSEMBLY/GUTTER</t>
  </si>
  <si>
    <t>Punch retainer</t>
  </si>
  <si>
    <t>Double retainer</t>
  </si>
  <si>
    <t>Elastic retainer</t>
  </si>
  <si>
    <t>Temporary retainer</t>
  </si>
  <si>
    <t>Whitening Gutter</t>
  </si>
  <si>
    <t>Occluso-guide</t>
  </si>
  <si>
    <t>Indirect Assembly Wraparound</t>
  </si>
  <si>
    <t>Indirect Assembly</t>
  </si>
  <si>
    <t>Tooth Repositioning</t>
  </si>
  <si>
    <t>Diagnostic Assembly</t>
  </si>
  <si>
    <t>Morphée Apparatus</t>
  </si>
  <si>
    <t>Clear acetate/evolutive retainer</t>
  </si>
  <si>
    <t>Semi-opaque acetate/retainer</t>
  </si>
  <si>
    <t>Acrylic (sledge hammer monomer) 200ml</t>
  </si>
  <si>
    <t>Acrylic (colored polymer) 180gr</t>
  </si>
  <si>
    <t>Acrylic (fluo polymer) 2oz</t>
  </si>
  <si>
    <t>Acrylic (sledge hammer monomer) 250gr</t>
  </si>
  <si>
    <t>Articulator</t>
  </si>
  <si>
    <t>Protective case</t>
  </si>
  <si>
    <t>Protective case (12)</t>
  </si>
  <si>
    <t>Compartment box</t>
  </si>
  <si>
    <t>Compartment box (55)</t>
  </si>
  <si>
    <t>Added volume transportation</t>
  </si>
  <si>
    <t>Buccal acrylic</t>
  </si>
  <si>
    <t>CEKA BOND glue for Herbst</t>
  </si>
  <si>
    <t>Protective pad</t>
  </si>
  <si>
    <t>Petit Face Mask Chamois (pair)</t>
  </si>
  <si>
    <t>Hass/Hyrax key</t>
  </si>
  <si>
    <t>Color display for orthodontic appliances</t>
  </si>
  <si>
    <t>False tooth on cemented wire</t>
  </si>
  <si>
    <t>False tooth for retainer</t>
  </si>
  <si>
    <t>False tooth on on maintainer</t>
  </si>
  <si>
    <t>False tooth</t>
  </si>
  <si>
    <t>Training</t>
  </si>
  <si>
    <t>Face mask front piece</t>
  </si>
  <si>
    <t>Face Bow Headgear, Adjusted</t>
  </si>
  <si>
    <t>AppleCore Screw (unit)</t>
  </si>
  <si>
    <t>Adjustment Belt</t>
  </si>
  <si>
    <t>Headgear</t>
  </si>
  <si>
    <t>Flower Insertion</t>
  </si>
  <si>
    <t>Image Insertion</t>
  </si>
  <si>
    <t>Phosphorescent acrylic</t>
  </si>
  <si>
    <t>CLIII Traction plate</t>
  </si>
  <si>
    <t>Individual Impression Tray</t>
  </si>
  <si>
    <t>Intrusion Plate for Mini-Implant</t>
  </si>
  <si>
    <t>Preparation Wax for Chipped Tooth</t>
  </si>
  <si>
    <t>Petit/Bellomo Face Mask</t>
  </si>
  <si>
    <t>Delaire Face Mask</t>
  </si>
  <si>
    <t>Electric Welding</t>
  </si>
  <si>
    <t>Welding Rod</t>
  </si>
  <si>
    <t>Transportation to and from</t>
  </si>
  <si>
    <t>Transportation Fees</t>
  </si>
  <si>
    <t>Item no</t>
  </si>
  <si>
    <t>Unit price</t>
  </si>
  <si>
    <t>Price list 2024</t>
  </si>
  <si>
    <t>*The price of the Hawley spring retainer may vary according to the type of mechanics used.</t>
  </si>
  <si>
    <t>**Prices do not include bands, tubes and lingual attachments.</t>
  </si>
  <si>
    <t>*** Please note that prices are subject to change without notice.</t>
  </si>
  <si>
    <t xml:space="preserve">MARPE sans outils </t>
  </si>
  <si>
    <t>Colonne1</t>
  </si>
  <si>
    <t>Colonne2</t>
  </si>
  <si>
    <t xml:space="preserve">No item </t>
  </si>
  <si>
    <t xml:space="preserve">Prix unitaire </t>
  </si>
  <si>
    <t>Colonne3</t>
  </si>
  <si>
    <t>APPAREILS DE RÉTENTION</t>
  </si>
  <si>
    <t>APPAREIL FIXES D'EXPANSION RAPIDE ET APPAREILS FIXES SUR BAGUES</t>
  </si>
  <si>
    <t>PLAQUE ATM, BRUXISME ET PROTECTEUR BUCCAL</t>
  </si>
  <si>
    <t>ACCESSOIRES</t>
  </si>
  <si>
    <t>MONTAGE INDIRECT/GOUTTIÈRE</t>
  </si>
  <si>
    <t xml:space="preserve">Item no </t>
  </si>
  <si>
    <t>unit price</t>
  </si>
  <si>
    <t xml:space="preserve">RETAINING DEVICES </t>
  </si>
  <si>
    <t xml:space="preserve">FIXED RADIP EXPANSION APPLIANCES AND SPACE MAINTAINERS </t>
  </si>
  <si>
    <t xml:space="preserve">REMOVABLE EXPANSION DEVICES </t>
  </si>
  <si>
    <t xml:space="preserve">FUNCTIONAL APPLIANCES AND MANDIBULAR ADVANCEMENT APPLIANCES </t>
  </si>
  <si>
    <t xml:space="preserve">TMJ PLATE FOR BRUXISM AND MOUTH GUARD </t>
  </si>
  <si>
    <t xml:space="preserve">DEVICE FOR SNORING AND APNEA PREVENTION </t>
  </si>
  <si>
    <t xml:space="preserve">ADDITIONAL PRODUCTS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</si>
</sst>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#,##0.00\ &quot;$&quot;_);[Red]\(#,##0.00\ &quot;$&quot;\)"/>
    <numFmt numFmtId="44" formatCode="_ * #,##0.00_)\ &quot;$&quot;_ ;_ * \(#,##0.00\)\ &quot;$&quot;_ ;_ * &quot;-&quot;??_)\ &quot;$&quot;_ ;_ @_ 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0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8"/>
      <name val="Calibri"/>
      <family val="2"/>
      <scheme val="minor"/>
    </font>
    <font>
      <b/>
      <sz val="10"/>
      <color indexed="8"/>
      <name val="Century Gothic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alibri"/>
      <family val="2"/>
    </font>
    <font>
      <b/>
      <sz val="22"/>
      <color theme="1"/>
      <name val="Calibri"/>
      <family val="2"/>
      <scheme val="minor"/>
    </font>
    <font>
      <sz val="9"/>
      <color indexed="8"/>
      <name val="Calibri Light"/>
      <family val="2"/>
      <scheme val="major"/>
    </font>
    <font>
      <sz val="9"/>
      <color rgb="FF000000"/>
      <name val="Calibri Light"/>
      <family val="2"/>
      <scheme val="maj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2" fillId="0" borderId="0" applyFill="0"/>
    <xf numFmtId="0" fontId="17" fillId="0" borderId="0" applyNumberFormat="0" applyFill="0" applyBorder="0" applyAlignment="0" applyProtection="0"/>
  </cellStyleXfs>
  <cellXfs count="33">
    <xf numFmtId="0" fontId="0" fillId="0" borderId="0" xfId="0"/>
    <xf numFmtId="2" fontId="0" fillId="0" borderId="0" xfId="0" applyNumberFormat="1"/>
    <xf numFmtId="44" fontId="0" fillId="0" borderId="0" xfId="1" applyFont="1"/>
    <xf numFmtId="44" fontId="0" fillId="0" borderId="0" xfId="1" applyFont="1" applyAlignment="1">
      <alignment horizontal="right"/>
    </xf>
    <xf numFmtId="0" fontId="1" fillId="0" borderId="0" xfId="0" applyFont="1" applyAlignment="1">
      <alignment vertical="center"/>
    </xf>
    <xf numFmtId="44" fontId="1" fillId="0" borderId="0" xfId="1" applyFont="1" applyAlignment="1">
      <alignment horizontal="right" vertic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9" fillId="0" borderId="0" xfId="0" applyFont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/>
    <xf numFmtId="8" fontId="0" fillId="0" borderId="0" xfId="1" applyNumberFormat="1" applyFont="1"/>
    <xf numFmtId="0" fontId="0" fillId="2" borderId="0" xfId="0" applyFill="1"/>
    <xf numFmtId="44" fontId="0" fillId="2" borderId="0" xfId="1" applyFont="1" applyFill="1"/>
    <xf numFmtId="0" fontId="0" fillId="2" borderId="0" xfId="0" applyFill="1" applyAlignment="1">
      <alignment vertical="center"/>
    </xf>
    <xf numFmtId="0" fontId="10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0" fillId="2" borderId="0" xfId="0" quotePrefix="1" applyFont="1" applyFill="1"/>
    <xf numFmtId="0" fontId="12" fillId="2" borderId="0" xfId="0" applyFont="1" applyFill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/>
    <xf numFmtId="0" fontId="11" fillId="2" borderId="3" xfId="0" applyFont="1" applyFill="1" applyBorder="1" applyAlignment="1">
      <alignment horizontal="center" vertical="center"/>
    </xf>
    <xf numFmtId="44" fontId="1" fillId="2" borderId="3" xfId="1" applyFont="1" applyFill="1" applyBorder="1" applyAlignment="1">
      <alignment horizontal="right"/>
    </xf>
    <xf numFmtId="0" fontId="18" fillId="2" borderId="0" xfId="3" applyFont="1" applyFill="1" applyAlignment="1">
      <alignment horizontal="left" vertical="top" wrapText="1"/>
    </xf>
    <xf numFmtId="0" fontId="8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44" fontId="1" fillId="3" borderId="3" xfId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</cellXfs>
  <cellStyles count="4">
    <cellStyle name="Lien hypertexte" xfId="3" builtinId="8"/>
    <cellStyle name="Monétaire" xfId="1" builtinId="4"/>
    <cellStyle name="Normal" xfId="0" builtinId="0"/>
    <cellStyle name="Style 1" xfId="2" xr:uid="{3C265BF1-4FFE-453E-965D-6A21F7186991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left" vertical="top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left" vertical="top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</font>
      <alignment vertical="center" textRotation="0" wrapText="0" indent="0" justifyLastLine="0" shrinkToFit="0" readingOrder="0"/>
    </dxf>
    <dxf>
      <fill>
        <patternFill patternType="solid">
          <bgColor rgb="FFEBF7F9"/>
        </patternFill>
      </fill>
    </dxf>
    <dxf>
      <fill>
        <gradientFill degree="90">
          <stop position="0">
            <color rgb="FF42B3C5"/>
          </stop>
          <stop position="1">
            <color theme="0"/>
          </stop>
        </gradientFill>
      </fill>
    </dxf>
    <dxf>
      <fill>
        <patternFill>
          <fgColor rgb="FF42B3C5"/>
        </patternFill>
      </fill>
    </dxf>
    <dxf>
      <fill>
        <patternFill>
          <fgColor rgb="FF42B3C5"/>
        </patternFill>
      </fill>
    </dxf>
  </dxfs>
  <tableStyles count="3" defaultTableStyle="TableStyleMedium2" defaultPivotStyle="PivotStyleLight16">
    <tableStyle name="Style de tableau 1" pivot="0" count="1" xr9:uid="{FCF85012-B65A-4534-8E57-83E15F44CAD1}">
      <tableStyleElement type="wholeTable" dxfId="11"/>
    </tableStyle>
    <tableStyle name="Style de tableau 2" pivot="0" count="1" xr9:uid="{300F77CC-6629-4D7D-B702-A5CF38A01817}">
      <tableStyleElement type="wholeTable" dxfId="10"/>
    </tableStyle>
    <tableStyle name="Style de tableau 3" pivot="0" count="2" xr9:uid="{527A5DF3-4D16-4205-BDFE-C6F51D1B6B0D}">
      <tableStyleElement type="headerRow" dxfId="9"/>
      <tableStyleElement type="secondRowStripe" dxfId="8"/>
    </tableStyle>
  </tableStyles>
  <colors>
    <mruColors>
      <color rgb="FFB9E2E9"/>
      <color rgb="FF42B3C5"/>
      <color rgb="FFEBF7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106681</xdr:colOff>
      <xdr:row>468</xdr:row>
      <xdr:rowOff>83820</xdr:rowOff>
    </xdr:from>
    <xdr:to>
      <xdr:col>89</xdr:col>
      <xdr:colOff>1150621</xdr:colOff>
      <xdr:row>480</xdr:row>
      <xdr:rowOff>114300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573E4B4B-F807-4886-9C17-31AC3DA72AF9}"/>
            </a:ext>
          </a:extLst>
        </xdr:cNvPr>
        <xdr:cNvSpPr txBox="1"/>
      </xdr:nvSpPr>
      <xdr:spPr>
        <a:xfrm>
          <a:off x="106681" y="80116680"/>
          <a:ext cx="6248400" cy="2225040"/>
        </a:xfrm>
        <a:prstGeom prst="rect">
          <a:avLst/>
        </a:prstGeom>
        <a:solidFill>
          <a:srgbClr val="42B3C5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A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Rabais par volume</a:t>
          </a:r>
        </a:p>
        <a:p>
          <a:r>
            <a:rPr lang="fr-CA">
              <a:solidFill>
                <a:schemeClr val="bg1"/>
              </a:solidFill>
            </a:rPr>
            <a:t> </a:t>
          </a:r>
          <a:r>
            <a:rPr lang="fr-CA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Vous bénéficiez d’un rabais lorsque le montant </a:t>
          </a:r>
          <a:r>
            <a:rPr lang="fr-CA">
              <a:solidFill>
                <a:schemeClr val="bg1"/>
              </a:solidFill>
            </a:rPr>
            <a:t> </a:t>
          </a:r>
          <a:r>
            <a:rPr lang="fr-CA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de vos achats courants atteint 900.00 $.</a:t>
          </a:r>
          <a:r>
            <a:rPr lang="fr-CA">
              <a:solidFill>
                <a:schemeClr val="bg1"/>
              </a:solidFill>
            </a:rPr>
            <a:t> </a:t>
          </a:r>
          <a:r>
            <a:rPr lang="fr-CA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Le pourcentage est calculé selon la grille suivante :</a:t>
          </a:r>
          <a:r>
            <a:rPr lang="fr-CA">
              <a:solidFill>
                <a:schemeClr val="bg1"/>
              </a:solidFill>
            </a:rPr>
            <a:t> </a:t>
          </a:r>
          <a:r>
            <a:rPr lang="fr-CA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CA">
            <a:solidFill>
              <a:schemeClr val="bg1"/>
            </a:solidFill>
          </a:endParaRPr>
        </a:p>
        <a:p>
          <a:r>
            <a:rPr lang="fr-CA">
              <a:solidFill>
                <a:schemeClr val="bg1"/>
              </a:solidFill>
            </a:rPr>
            <a:t> </a:t>
          </a:r>
        </a:p>
        <a:p>
          <a:r>
            <a:rPr lang="fr-CA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900.00$ à   1099.99$  </a:t>
          </a:r>
          <a:r>
            <a:rPr lang="fr-CA">
              <a:solidFill>
                <a:schemeClr val="bg1"/>
              </a:solidFill>
            </a:rPr>
            <a:t> </a:t>
          </a:r>
          <a:r>
            <a:rPr lang="fr-CA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	3%</a:t>
          </a:r>
          <a:r>
            <a:rPr lang="fr-CA">
              <a:solidFill>
                <a:schemeClr val="bg1"/>
              </a:solidFill>
            </a:rPr>
            <a:t> </a:t>
          </a:r>
          <a:r>
            <a:rPr lang="fr-CA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CA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1100.00$ à  2999.99$	6%</a:t>
          </a:r>
          <a:r>
            <a:rPr lang="fr-CA">
              <a:solidFill>
                <a:schemeClr val="bg1"/>
              </a:solidFill>
            </a:rPr>
            <a:t> </a:t>
          </a:r>
          <a:r>
            <a:rPr lang="fr-CA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CA">
              <a:solidFill>
                <a:schemeClr val="bg1"/>
              </a:solidFill>
            </a:rPr>
            <a:t> </a:t>
          </a:r>
        </a:p>
        <a:p>
          <a:r>
            <a:rPr lang="fr-CA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3000.00$ à 3999.99$	8%</a:t>
          </a:r>
        </a:p>
        <a:p>
          <a:r>
            <a:rPr lang="fr-CA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4000.00$ et plus	10%</a:t>
          </a:r>
          <a:r>
            <a:rPr lang="fr-CA">
              <a:solidFill>
                <a:schemeClr val="bg1"/>
              </a:solidFill>
            </a:rPr>
            <a:t> </a:t>
          </a:r>
          <a:r>
            <a:rPr lang="fr-CA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CA">
              <a:solidFill>
                <a:schemeClr val="bg1"/>
              </a:solidFill>
            </a:rPr>
            <a:t> </a:t>
          </a:r>
          <a:r>
            <a:rPr lang="fr-CA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CA">
              <a:solidFill>
                <a:schemeClr val="bg1"/>
              </a:solidFill>
            </a:rPr>
            <a:t> </a:t>
          </a:r>
        </a:p>
        <a:p>
          <a:endParaRPr lang="fr-CA" sz="1100" b="0" i="0" u="none" strike="noStrike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fr-CA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Afin d’obtenir le rabais par volume, l’état de compte doit </a:t>
          </a:r>
          <a:r>
            <a:rPr lang="fr-CA">
              <a:solidFill>
                <a:schemeClr val="bg1"/>
              </a:solidFill>
            </a:rPr>
            <a:t> </a:t>
          </a:r>
          <a:r>
            <a:rPr lang="fr-CA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être réglé au plus tard le 20</a:t>
          </a:r>
          <a:r>
            <a:rPr lang="fr-CA" sz="1100" b="0" i="0" u="none" strike="noStrike" baseline="300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ième</a:t>
          </a:r>
          <a:r>
            <a:rPr lang="fr-CA" sz="11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jour de ce mois.</a:t>
          </a:r>
          <a:r>
            <a:rPr lang="fr-CA">
              <a:solidFill>
                <a:schemeClr val="bg1"/>
              </a:solidFill>
            </a:rPr>
            <a:t> Pour tout autre information, consulter la section termes/conditions de notre site internet: www.labellomo.com</a:t>
          </a:r>
          <a:endParaRPr lang="fr-CA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360</xdr:row>
      <xdr:rowOff>83820</xdr:rowOff>
    </xdr:from>
    <xdr:to>
      <xdr:col>2</xdr:col>
      <xdr:colOff>1172140</xdr:colOff>
      <xdr:row>372</xdr:row>
      <xdr:rowOff>114300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E349775-6D9D-43E0-AD6D-CA3224F60124}"/>
            </a:ext>
          </a:extLst>
        </xdr:cNvPr>
        <xdr:cNvSpPr txBox="1"/>
      </xdr:nvSpPr>
      <xdr:spPr>
        <a:xfrm>
          <a:off x="127000" y="65387220"/>
          <a:ext cx="6252140" cy="216408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A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Rabais par volume</a:t>
          </a:r>
        </a:p>
        <a:p>
          <a:r>
            <a:rPr lang="fr-CA">
              <a:solidFill>
                <a:schemeClr val="tx1"/>
              </a:solidFill>
            </a:rPr>
            <a:t> </a:t>
          </a:r>
          <a:r>
            <a:rPr lang="fr-CA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Vous bénéficiez d’un rabais lorsque le montant </a:t>
          </a:r>
          <a:r>
            <a:rPr lang="fr-CA">
              <a:solidFill>
                <a:schemeClr val="tx1"/>
              </a:solidFill>
            </a:rPr>
            <a:t> </a:t>
          </a:r>
          <a:r>
            <a:rPr lang="fr-CA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vos achats courants atteint 900.00$.</a:t>
          </a:r>
          <a:r>
            <a:rPr lang="fr-CA">
              <a:solidFill>
                <a:schemeClr val="tx1"/>
              </a:solidFill>
            </a:rPr>
            <a:t> </a:t>
          </a:r>
          <a:r>
            <a:rPr lang="fr-CA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 pourcentage est calculé selon la grille suivante :</a:t>
          </a:r>
          <a:r>
            <a:rPr lang="fr-CA">
              <a:solidFill>
                <a:schemeClr val="tx1"/>
              </a:solidFill>
            </a:rPr>
            <a:t> </a:t>
          </a:r>
          <a:r>
            <a:rPr lang="fr-CA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r-CA">
            <a:solidFill>
              <a:schemeClr val="tx1"/>
            </a:solidFill>
          </a:endParaRPr>
        </a:p>
        <a:p>
          <a:r>
            <a:rPr lang="fr-CA">
              <a:solidFill>
                <a:schemeClr val="tx1"/>
              </a:solidFill>
            </a:rPr>
            <a:t> </a:t>
          </a:r>
        </a:p>
        <a:p>
          <a:r>
            <a:rPr lang="fr-CA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900.00$   à  1099.99$  </a:t>
          </a:r>
          <a:r>
            <a:rPr lang="fr-CA">
              <a:solidFill>
                <a:schemeClr val="tx1"/>
              </a:solidFill>
            </a:rPr>
            <a:t> </a:t>
          </a:r>
          <a:r>
            <a:rPr lang="fr-CA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3%</a:t>
          </a:r>
          <a:r>
            <a:rPr lang="fr-CA">
              <a:solidFill>
                <a:schemeClr val="tx1"/>
              </a:solidFill>
            </a:rPr>
            <a:t> </a:t>
          </a:r>
          <a:r>
            <a:rPr lang="fr-CA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CA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1100.00$ à  2999.99$	6%</a:t>
          </a:r>
          <a:r>
            <a:rPr lang="fr-CA">
              <a:solidFill>
                <a:schemeClr val="tx1"/>
              </a:solidFill>
            </a:rPr>
            <a:t> </a:t>
          </a:r>
          <a:r>
            <a:rPr lang="fr-CA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CA">
              <a:solidFill>
                <a:schemeClr val="tx1"/>
              </a:solidFill>
            </a:rPr>
            <a:t> </a:t>
          </a:r>
        </a:p>
        <a:p>
          <a:r>
            <a:rPr lang="fr-CA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3000.00$ à </a:t>
          </a:r>
          <a:r>
            <a:rPr lang="fr-CA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3999.99</a:t>
          </a:r>
          <a:r>
            <a:rPr lang="fr-CA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$	8%</a:t>
          </a:r>
        </a:p>
        <a:p>
          <a:r>
            <a:rPr lang="fr-CA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4000.00$ et plus</a:t>
          </a:r>
          <a:r>
            <a:rPr lang="fr-CA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</a:t>
          </a:r>
          <a:r>
            <a:rPr lang="fr-CA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10%</a:t>
          </a:r>
          <a:r>
            <a:rPr lang="fr-CA">
              <a:solidFill>
                <a:schemeClr val="tx1"/>
              </a:solidFill>
            </a:rPr>
            <a:t> </a:t>
          </a:r>
          <a:r>
            <a:rPr lang="fr-CA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CA">
              <a:solidFill>
                <a:schemeClr val="tx1"/>
              </a:solidFill>
            </a:rPr>
            <a:t> </a:t>
          </a:r>
          <a:r>
            <a:rPr lang="fr-CA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CA">
              <a:solidFill>
                <a:schemeClr val="tx1"/>
              </a:solidFill>
            </a:rPr>
            <a:t> </a:t>
          </a:r>
        </a:p>
        <a:p>
          <a:endParaRPr lang="fr-CA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CA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Afin d’obtenir le rabais par volume, l’état de compte doit </a:t>
          </a:r>
          <a:r>
            <a:rPr lang="fr-CA">
              <a:solidFill>
                <a:schemeClr val="tx1"/>
              </a:solidFill>
            </a:rPr>
            <a:t> </a:t>
          </a:r>
          <a:r>
            <a:rPr lang="fr-CA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être réglé au plus tard le 20</a:t>
          </a:r>
          <a:r>
            <a:rPr lang="fr-CA" sz="1100" b="0" i="0" u="none" strike="noStrike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ième</a:t>
          </a:r>
          <a:r>
            <a:rPr lang="fr-CA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jour de ce mois.</a:t>
          </a:r>
          <a:r>
            <a:rPr lang="fr-CA">
              <a:solidFill>
                <a:schemeClr val="tx1"/>
              </a:solidFill>
            </a:rPr>
            <a:t> Pour tout autre information, consulter la section termes/conditions de notre site internet: www.labellomo.com</a:t>
          </a:r>
          <a:endParaRPr lang="fr-CA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355</xdr:row>
      <xdr:rowOff>53340</xdr:rowOff>
    </xdr:from>
    <xdr:to>
      <xdr:col>2</xdr:col>
      <xdr:colOff>1167060</xdr:colOff>
      <xdr:row>367</xdr:row>
      <xdr:rowOff>83820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7891A0C-3A26-40E3-9261-AB4C1D59BDB8}"/>
            </a:ext>
          </a:extLst>
        </xdr:cNvPr>
        <xdr:cNvSpPr txBox="1"/>
      </xdr:nvSpPr>
      <xdr:spPr>
        <a:xfrm>
          <a:off x="121920" y="66621660"/>
          <a:ext cx="6249600" cy="222504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A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Volume</a:t>
          </a:r>
          <a:r>
            <a:rPr lang="fr-CA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discounts</a:t>
          </a:r>
          <a:endParaRPr lang="fr-CA" sz="1100" b="1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CA">
              <a:solidFill>
                <a:schemeClr val="tx1"/>
              </a:solidFill>
            </a:rPr>
            <a:t> </a:t>
          </a:r>
          <a:r>
            <a:rPr lang="fr-CA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You will</a:t>
          </a:r>
          <a:r>
            <a:rPr lang="fr-CA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receive a discount when the amount of your current purchases reaches 900.00$. The percentage is calculated according to the following grid : </a:t>
          </a:r>
          <a:endParaRPr lang="fr-CA">
            <a:solidFill>
              <a:schemeClr val="tx1"/>
            </a:solidFill>
          </a:endParaRPr>
        </a:p>
        <a:p>
          <a:r>
            <a:rPr lang="fr-CA">
              <a:solidFill>
                <a:schemeClr val="tx1"/>
              </a:solidFill>
            </a:rPr>
            <a:t> </a:t>
          </a:r>
        </a:p>
        <a:p>
          <a:r>
            <a:rPr lang="fr-CA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900.00$ à   1099.99$  </a:t>
          </a:r>
          <a:r>
            <a:rPr lang="fr-CA">
              <a:solidFill>
                <a:schemeClr val="tx1"/>
              </a:solidFill>
            </a:rPr>
            <a:t> </a:t>
          </a:r>
          <a:r>
            <a:rPr lang="fr-CA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3%</a:t>
          </a:r>
          <a:r>
            <a:rPr lang="fr-CA">
              <a:solidFill>
                <a:schemeClr val="tx1"/>
              </a:solidFill>
            </a:rPr>
            <a:t> </a:t>
          </a:r>
          <a:r>
            <a:rPr lang="fr-CA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CA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1100.00$ à  2999.99$	6%</a:t>
          </a:r>
          <a:r>
            <a:rPr lang="fr-CA">
              <a:solidFill>
                <a:schemeClr val="tx1"/>
              </a:solidFill>
            </a:rPr>
            <a:t> </a:t>
          </a:r>
          <a:r>
            <a:rPr lang="fr-CA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CA">
              <a:solidFill>
                <a:schemeClr val="tx1"/>
              </a:solidFill>
            </a:rPr>
            <a:t> </a:t>
          </a:r>
        </a:p>
        <a:p>
          <a:r>
            <a:rPr lang="fr-CA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3000.00$ à 3999.99$	8%</a:t>
          </a:r>
        </a:p>
        <a:p>
          <a:r>
            <a:rPr lang="fr-CA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4000.00$ and over</a:t>
          </a:r>
          <a:r>
            <a:rPr lang="fr-CA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</a:t>
          </a:r>
          <a:r>
            <a:rPr lang="fr-CA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10%</a:t>
          </a:r>
          <a:r>
            <a:rPr lang="fr-CA">
              <a:solidFill>
                <a:schemeClr val="tx1"/>
              </a:solidFill>
            </a:rPr>
            <a:t> </a:t>
          </a:r>
          <a:r>
            <a:rPr lang="fr-CA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CA">
              <a:solidFill>
                <a:schemeClr val="tx1"/>
              </a:solidFill>
            </a:rPr>
            <a:t> </a:t>
          </a:r>
          <a:r>
            <a:rPr lang="fr-CA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fr-CA">
              <a:solidFill>
                <a:schemeClr val="tx1"/>
              </a:solidFill>
            </a:rPr>
            <a:t> </a:t>
          </a:r>
        </a:p>
        <a:p>
          <a:endParaRPr lang="fr-CA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fr-CA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 order to obtain the volume discount,</a:t>
          </a:r>
          <a:r>
            <a:rPr lang="fr-CA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account invoice must be paid no later than the 20th day of that month. For additional information, please consult the terms and conditions sectin of our website : </a:t>
          </a:r>
          <a:r>
            <a:rPr lang="fr-CA">
              <a:solidFill>
                <a:schemeClr val="tx1"/>
              </a:solidFill>
            </a:rPr>
            <a:t>www.labellomo.com</a:t>
          </a:r>
          <a:endParaRPr lang="fr-CA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8F12E8-E6B3-4DC1-833F-97DE16977AA9}" name="Tableau1" displayName="Tableau1" ref="B5:CL462" totalsRowShown="0" headerRowDxfId="7" headerRowCellStyle="Normal" dataCellStyle="Normal">
  <autoFilter ref="B5:CL462" xr:uid="{008F12E8-E6B3-4DC1-833F-97DE16977AA9}">
    <filterColumn colId="88">
      <filters>
        <filter val="-    $"/>
        <filter val="1 050.00  $"/>
        <filter val="1 400.00  $"/>
        <filter val="10.00  $"/>
        <filter val="10.75  $"/>
        <filter val="100.00  $"/>
        <filter val="106.25  $"/>
        <filter val="106.50  $"/>
        <filter val="108.00  $"/>
        <filter val="11.50  $"/>
        <filter val="110.00  $"/>
        <filter val="112.75  $"/>
        <filter val="113.25  $"/>
        <filter val="113.50  $"/>
        <filter val="115.00  $"/>
        <filter val="116.00  $"/>
        <filter val="118.75  $"/>
        <filter val="12.00  $"/>
        <filter val="12.50  $"/>
        <filter val="120.00  $"/>
        <filter val="121.50  $"/>
        <filter val="124.00  $"/>
        <filter val="124.25  $"/>
        <filter val="124.75  $"/>
        <filter val="125.00  $"/>
        <filter val="13.50  $"/>
        <filter val="130.00  $"/>
        <filter val="132.00  $"/>
        <filter val="135.00  $"/>
        <filter val="140.00  $"/>
        <filter val="140.50  $"/>
        <filter val="142.50  $"/>
        <filter val="144.00  $"/>
        <filter val="145.75  $"/>
        <filter val="148.75  $"/>
        <filter val="15.00  $"/>
        <filter val="15.50  $"/>
        <filter val="150.00  $"/>
        <filter val="151.25  $"/>
        <filter val="154.00  $"/>
        <filter val="155.50  $"/>
        <filter val="156.50  $"/>
        <filter val="158.00  $"/>
        <filter val="16.00  $"/>
        <filter val="16.75  $"/>
        <filter val="160.00  $"/>
        <filter val="162.00  $"/>
        <filter val="162.50  $"/>
        <filter val="165.00  $"/>
        <filter val="17.25  $"/>
        <filter val="17.50  $"/>
        <filter val="171.00  $"/>
        <filter val="175.00  $"/>
        <filter val="18.00  $"/>
        <filter val="18.50  $"/>
        <filter val="18.75  $"/>
        <filter val="180.75  $"/>
        <filter val="183.50  $"/>
        <filter val="183.75  $"/>
        <filter val="184.50  $"/>
        <filter val="185.00  $"/>
        <filter val="185.75  $"/>
        <filter val="186.75  $"/>
        <filter val="189.00  $"/>
        <filter val="19.50  $"/>
        <filter val="193.25  $"/>
        <filter val="194.00  $"/>
        <filter val="194.50  $"/>
        <filter val="195.00  $"/>
        <filter val="2.00  $"/>
        <filter val="20.00  $"/>
        <filter val="20.50  $"/>
        <filter val="20.75  $"/>
        <filter val="200.00  $"/>
        <filter val="200.75  $"/>
        <filter val="201.25  $"/>
        <filter val="205.00  $"/>
        <filter val="21 375.00  $"/>
        <filter val="21.50  $"/>
        <filter val="210.00  $"/>
        <filter val="211.50  $"/>
        <filter val="215.00  $"/>
        <filter val="216.00  $"/>
        <filter val="22.00  $"/>
        <filter val="22.50  $"/>
        <filter val="221.50  $"/>
        <filter val="223.50  $"/>
        <filter val="226.75  $"/>
        <filter val="23.25  $"/>
        <filter val="23.75  $"/>
        <filter val="230.00  $"/>
        <filter val="232.25  $"/>
        <filter val="235.50  $"/>
        <filter val="236.25  $"/>
        <filter val="237.50  $"/>
        <filter val="24.25  $"/>
        <filter val="240.00  $"/>
        <filter val="243.00  $"/>
        <filter val="243.75  $"/>
        <filter val="248.50  $"/>
        <filter val="25.00  $"/>
        <filter val="25.25  $"/>
        <filter val="250.00  $"/>
        <filter val="252.75  $"/>
        <filter val="253.25  $"/>
        <filter val="253.75  $"/>
        <filter val="255.00  $"/>
        <filter val="257.50  $"/>
        <filter val="259.00  $"/>
        <filter val="259.25  $"/>
        <filter val="26.00  $"/>
        <filter val="26.75  $"/>
        <filter val="260.00  $"/>
        <filter val="264.50  $"/>
        <filter val="267.00  $"/>
        <filter val="269.00  $"/>
        <filter val="27.00  $"/>
        <filter val="27.25  $"/>
        <filter val="27.50  $"/>
        <filter val="270.00  $"/>
        <filter val="274.25  $"/>
        <filter val="275.00  $"/>
        <filter val="275.50  $"/>
        <filter val="277.50  $"/>
        <filter val="280.75  $"/>
        <filter val="281.25  $"/>
        <filter val="281.75  $"/>
        <filter val="282.00  $"/>
        <filter val="288.25  $"/>
        <filter val="29.00  $"/>
        <filter val="29.25  $"/>
        <filter val="291.50  $"/>
        <filter val="292.50  $"/>
        <filter val="293.00  $"/>
        <filter val="295.00  $"/>
        <filter val="297.00  $"/>
        <filter val="3.50  $"/>
        <filter val="30.00  $"/>
        <filter val="302.50  $"/>
        <filter val="310.00  $"/>
        <filter val="313.25  $"/>
        <filter val="315.00  $"/>
        <filter val="318.50  $"/>
        <filter val="32.00  $"/>
        <filter val="32.50  $"/>
        <filter val="324.00  $"/>
        <filter val="327.25  $"/>
        <filter val="33.50  $"/>
        <filter val="33.75  $"/>
        <filter val="345.50  $"/>
        <filter val="35.00  $"/>
        <filter val="35.50  $"/>
        <filter val="353.75  $"/>
        <filter val="357.00  $"/>
        <filter val="36.50  $"/>
        <filter val="37.25  $"/>
        <filter val="37.75  $"/>
        <filter val="378.00  $"/>
        <filter val="383.50  $"/>
        <filter val="385.50  $"/>
        <filter val="40.00  $"/>
        <filter val="40.75  $"/>
        <filter val="400.00  $"/>
        <filter val="405.00  $"/>
        <filter val="405.50  $"/>
        <filter val="41.50  $"/>
        <filter val="42.50  $"/>
        <filter val="420.00  $"/>
        <filter val="43.00  $"/>
        <filter val="43.25  $"/>
        <filter val="43.50  $"/>
        <filter val="432.00  $"/>
        <filter val="442.75  $"/>
        <filter val="45.00  $"/>
        <filter val="45.25  $"/>
        <filter val="453.50  $"/>
        <filter val="458.50  $"/>
        <filter val="459.00  $"/>
        <filter val="46.00  $"/>
        <filter val="46.50  $"/>
        <filter val="460.00  $"/>
        <filter val="47.25  $"/>
        <filter val="470.00  $"/>
        <filter val="48.25  $"/>
        <filter val="48.50  $"/>
        <filter val="485.00  $"/>
        <filter val="5.00  $"/>
        <filter val="50.00  $"/>
        <filter val="50.75  $"/>
        <filter val="51.75  $"/>
        <filter val="52.25  $"/>
        <filter val="53.00  $"/>
        <filter val="54.00  $"/>
        <filter val="54.75  $"/>
        <filter val="540.00  $"/>
        <filter val="55.00  $"/>
        <filter val="55.25  $"/>
        <filter val="56.50  $"/>
        <filter val="59.50  $"/>
        <filter val="6.00  $"/>
        <filter val="6.50  $"/>
        <filter val="60.00  $"/>
        <filter val="62.25  $"/>
        <filter val="62.50  $"/>
        <filter val="64.75  $"/>
        <filter val="65.00  $"/>
        <filter val="650.00  $"/>
        <filter val="66.50  $"/>
        <filter val="67.25  $"/>
        <filter val="68.25  $"/>
        <filter val="7.25  $"/>
        <filter val="7.50  $"/>
        <filter val="70.00  $"/>
        <filter val="700.00  $"/>
        <filter val="71.75  $"/>
        <filter val="73.25  $"/>
        <filter val="74.00  $"/>
        <filter val="75.00  $"/>
        <filter val="75.50  $"/>
        <filter val="750.00  $"/>
        <filter val="78.00  $"/>
        <filter val="78.50  $"/>
        <filter val="785.00  $"/>
        <filter val="8.50  $"/>
        <filter val="80.00  $"/>
        <filter val="80.50  $"/>
        <filter val="81.00  $"/>
        <filter val="83.50  $"/>
        <filter val="85.00  $"/>
        <filter val="86.25  $"/>
        <filter val="88.50  $"/>
        <filter val="89.00  $"/>
        <filter val="9.00  $"/>
        <filter val="9.75  $"/>
        <filter val="90.00  $"/>
        <filter val="90.75  $"/>
        <filter val="91.75  $"/>
        <filter val="95.00  $"/>
        <filter val="95.50  $"/>
        <filter val="96.00  $"/>
        <filter val="97.00  $"/>
        <filter val="98.00  $"/>
        <filter val="99.00  $"/>
        <filter val="sans frais"/>
      </filters>
    </filterColumn>
  </autoFilter>
  <tableColumns count="89">
    <tableColumn id="1" xr3:uid="{B49EED3C-D36F-4D27-BF00-8D16E1CD33D5}" name="No Item" dataCellStyle="Normal"/>
    <tableColumn id="2" xr3:uid="{391028E0-ED70-4085-9F08-C607E6E2A6C5}" name="PRICELIST" dataCellStyle="Normal"/>
    <tableColumn id="3" xr3:uid="{9F03ACA3-19DB-4386-879C-3F6283DE5012}" name="Description" dataCellStyle="Normal"/>
    <tableColumn id="4" xr3:uid="{2401555E-61EC-46F1-B83D-A002D9A49EF7}" name="PRICEDECS" dataCellStyle="Normal"/>
    <tableColumn id="5" xr3:uid="{5CAB2A20-D99A-45CD-8B12-D02065FF5F49}" name="MARKUPCOST" dataCellStyle="Normal"/>
    <tableColumn id="6" xr3:uid="{753E6987-524E-4851-8E0D-C2D882B5F528}" name="MARKUPUNIT" dataCellStyle="Normal"/>
    <tableColumn id="7" xr3:uid="{C269938A-8F69-410F-97D0-5E2CDBAD6655}" name="MARKUPCONV" dataCellStyle="Normal"/>
    <tableColumn id="8" xr3:uid="{24CDA707-E29C-46BD-ACC2-4A6F4403F2EF}" name="PRICETYPE" dataCellStyle="Normal"/>
    <tableColumn id="9" xr3:uid="{8504B178-3D32-4386-8477-FB206DAD99FF}" name="PRICEFMT" dataCellStyle="Normal"/>
    <tableColumn id="10" xr3:uid="{BA784503-A487-4366-9D87-5192E0F75431}" name="PRCNTLVL1" dataCellStyle="Normal"/>
    <tableColumn id="11" xr3:uid="{96D3E652-78E6-45D3-B0F4-FF1CEF5C8B72}" name="PRCNTLVL2" dataCellStyle="Normal"/>
    <tableColumn id="12" xr3:uid="{9A21FA0B-6479-40A7-9446-3039BA805478}" name="PRCNTLVL3" dataCellStyle="Normal"/>
    <tableColumn id="13" xr3:uid="{6E658540-3DE9-44D9-AD99-9DF4C8F75BED}" name="PRCNTLVL4" dataCellStyle="Normal"/>
    <tableColumn id="14" xr3:uid="{574EB4C6-9733-42AE-B687-D108D556336B}" name="PRCNTLVL5" dataCellStyle="Normal"/>
    <tableColumn id="15" xr3:uid="{07C07E06-47BF-4B6A-BB79-DED8101B1D86}" name="PRICEBASE" dataCellStyle="Normal"/>
    <tableColumn id="16" xr3:uid="{9C882234-FFFD-4C8C-B63F-94FFA1D7CC57}" name="PRICEQTY1" dataCellStyle="Normal"/>
    <tableColumn id="17" xr3:uid="{75047678-287C-4164-85AB-0FBA64198D3F}" name="PRICEQTY2" dataCellStyle="Normal"/>
    <tableColumn id="18" xr3:uid="{8AA611CD-4CAE-4601-940A-15ECA1035154}" name="PRICEQTY3" dataCellStyle="Normal"/>
    <tableColumn id="19" xr3:uid="{5E6F6D29-94F1-46D7-870A-7A5081F7A08B}" name="PRICEQTY4" dataCellStyle="Normal"/>
    <tableColumn id="20" xr3:uid="{625E4D8E-CEFB-4B6E-AF49-386C1306B1AF}" name="PRICEQTY5" dataCellStyle="Normal"/>
    <tableColumn id="21" xr3:uid="{62386F00-6CC6-4D5B-8304-F5A14F07957C}" name="MARKUP" dataCellStyle="Normal"/>
    <tableColumn id="22" xr3:uid="{41ACC640-B190-48B5-9CD5-6B9737DDB6DC}" name="LASTMKPDT" dataCellStyle="Normal"/>
    <tableColumn id="23" xr3:uid="{BEAB5227-4856-4456-A728-6B01898B466E}" name="PREVMKPCST" dataCellStyle="Normal"/>
    <tableColumn id="24" xr3:uid="{EC9166D4-0B1C-4E07-BFE1-3DE128C8C315}" name="LASTEXCHDT" dataCellStyle="Normal"/>
    <tableColumn id="25" xr3:uid="{4ABDC4E9-512B-4453-9596-83A328DC70C8}" name="PREVEXCHRT" dataCellStyle="Normal"/>
    <tableColumn id="26" xr3:uid="{9C9CEE8B-3954-46F8-8482-ADEE5DB34D96}" name="ROUNDMETHD" dataCellStyle="Normal"/>
    <tableColumn id="27" xr3:uid="{8EDA5BA9-82A4-4881-9C25-CC3ADDE33F91}" name="ROUNDAMT" dataCellStyle="Normal"/>
    <tableColumn id="28" xr3:uid="{ED70802A-2F53-4F06-9F8D-16AB1A039D29}" name="AMOUNTLVL1" dataCellStyle="Normal"/>
    <tableColumn id="29" xr3:uid="{7C1BE2EB-C927-4186-B1A9-6C1A40438E21}" name="AMOUNTLVL2" dataCellStyle="Normal"/>
    <tableColumn id="30" xr3:uid="{33C44CDC-75C0-45E3-B570-9324A22C50F0}" name="AMOUNTLVL3" dataCellStyle="Normal"/>
    <tableColumn id="31" xr3:uid="{3BFA9AEA-B96A-4135-95B8-3484E480D14B}" name="AMOUNTLVL4" dataCellStyle="Normal"/>
    <tableColumn id="32" xr3:uid="{427D3AB6-548A-4E78-93FB-026B3A8DBFC5}" name="AMOUNTLVL5" dataCellStyle="Normal"/>
    <tableColumn id="33" xr3:uid="{DE9460A1-5A47-4B20-B19B-3FA7C64F5D6D}" name="PRICEBY" dataCellStyle="Normal"/>
    <tableColumn id="34" xr3:uid="{C80D2675-F3CF-4247-A51E-8616E445917E}" name="MRKUPWUNIT" dataCellStyle="Normal"/>
    <tableColumn id="35" xr3:uid="{EC68CEA1-EBF5-405F-ABEB-22B323AE7DB4}" name="PRICEWGHT1" dataCellStyle="Normal"/>
    <tableColumn id="36" xr3:uid="{825DA45B-5163-4C30-8357-3ADB3BC886A4}" name="PRICEWGHT2" dataCellStyle="Normal"/>
    <tableColumn id="37" xr3:uid="{C58C9CCE-24DA-41EA-BA08-3BE11396E8B0}" name="PRICEWGHT3" dataCellStyle="Normal"/>
    <tableColumn id="38" xr3:uid="{7426AD21-F442-4468-A33E-AC8927F542CE}" name="PRICEWGHT4" dataCellStyle="Normal"/>
    <tableColumn id="39" xr3:uid="{4FC6EFE2-21BC-4ADB-8B5F-1A7BA309791F}" name="PRICEWGHT5" dataCellStyle="Normal"/>
    <tableColumn id="40" xr3:uid="{7A01C31B-02E8-4F84-A95B-96A279972D50}" name="CPRICETYPE" dataCellStyle="Normal"/>
    <tableColumn id="41" xr3:uid="{246C348A-0272-413F-BA26-702C1091056D}" name="CCHECK" dataCellStyle="Normal"/>
    <tableColumn id="42" xr3:uid="{BD1064D8-CDBF-4229-9377-531DD958EAF5}" name="CCHECKBASE" dataCellStyle="Normal"/>
    <tableColumn id="43" xr3:uid="{FB7EAA54-2640-4225-A1EA-F050A4BEEE93}" name="CBASE" dataCellStyle="Normal"/>
    <tableColumn id="44" xr3:uid="{9032FAD9-7986-4402-AAB4-FB604ADD0566}" name="DEFBUNIT" dataCellStyle="Normal"/>
    <tableColumn id="45" xr3:uid="{C70D93C8-506B-4B7F-8167-EB41511BD33A}" name="DEFBWUNIT" dataCellStyle="Normal"/>
    <tableColumn id="46" xr3:uid="{1D9616CD-EBCC-4F7D-8313-736E0A9C7B9A}" name="DEFSUNIT" dataCellStyle="Normal"/>
    <tableColumn id="47" xr3:uid="{08B50880-A820-44F8-9E1F-573A1AA7D61D}" name="DEFSWUNIT" dataCellStyle="Normal"/>
    <tableColumn id="48" xr3:uid="{31105788-9208-43C6-AA97-7C2023669908}" name="STOCKITEM" dataCellStyle="Normal"/>
    <tableColumn id="49" xr3:uid="{82097F48-ADC7-4744-8814-E8CCA6858001}" name="Prix 2023" dataCellStyle="Normal"/>
    <tableColumn id="50" xr3:uid="{CD865851-1123-4F48-82BD-C186EC44ADAB}" name="DBASEUNIT" dataCellStyle="Normal"/>
    <tableColumn id="51" xr3:uid="{D91BD81C-F548-4B29-9446-9C077C1142F5}" name="DBASEWUNIT" dataCellStyle="Normal"/>
    <tableColumn id="52" xr3:uid="{2890C57F-5B0A-4224-85A4-D6C5D74E398D}" name="DBASECONV" dataCellStyle="Normal"/>
    <tableColumn id="53" xr3:uid="{747D2420-AF76-41C7-9E5C-4C5669BF8E86}" name="DSALEPRICE" dataCellStyle="Normal"/>
    <tableColumn id="54" xr3:uid="{A5CF6189-8BE0-45E6-95F6-C29867F2DE5A}" name="DSALEUNIT" dataCellStyle="Normal"/>
    <tableColumn id="55" xr3:uid="{4812F311-DE60-46DE-BCF9-014795DA5F8B}" name="DSALEWUNIT" dataCellStyle="Normal"/>
    <tableColumn id="56" xr3:uid="{F613ECD7-FED5-47D6-B760-B791B1D3BA99}" name="DSALECONV" dataCellStyle="Normal"/>
    <tableColumn id="57" xr3:uid="{C644EF38-3AA2-4C67-A9A0-5E7FDD8677BA}" name="DSALESTART" dataCellStyle="Normal"/>
    <tableColumn id="58" xr3:uid="{9BEF74D4-F1F7-4A12-9B09-268CF75C23C8}" name="DSALEEND" dataCellStyle="Normal"/>
    <tableColumn id="59" xr3:uid="{F37AE9C0-F076-4315-9E5D-547202820588}" name="FMTITEMNO" dataCellStyle="Normal"/>
    <tableColumn id="60" xr3:uid="{E6C8F051-3881-4AFE-9E56-BB482272A7E2}" name="STOCKUNIT" dataCellStyle="Normal"/>
    <tableColumn id="61" xr3:uid="{9ABE1F6E-3877-4DEE-A439-215C4C8D1A98}" name="BPRICETYPE" dataCellStyle="Normal"/>
    <tableColumn id="62" xr3:uid="{4002EB67-A495-47F9-9CC3-F25B26892074}" name="BDEFUSING" dataCellStyle="Normal"/>
    <tableColumn id="63" xr3:uid="{4262D458-1569-4403-AC34-86A3F3A4AE9C}" name="BLOCATION" dataCellStyle="Normal"/>
    <tableColumn id="64" xr3:uid="{95053436-E248-4C19-8D66-CBF456079DC6}" name="BBASE" dataCellStyle="Normal"/>
    <tableColumn id="65" xr3:uid="{D70E95D2-9FA1-4763-B933-513BD067C113}" name="BPERCENT" dataCellStyle="Normal"/>
    <tableColumn id="66" xr3:uid="{9647CE10-06C7-4592-8AC2-7622B42548D7}" name="BAMOUNT" dataCellStyle="Normal"/>
    <tableColumn id="67" xr3:uid="{B1E24206-5A85-4656-BDA6-4188515EE57A}" name="BRATETYPE" dataCellStyle="Normal"/>
    <tableColumn id="68" xr3:uid="{B7E7C45F-6065-4AEF-B585-AA1DC08CD4C0}" name="BRATEDATE" dataCellStyle="Normal"/>
    <tableColumn id="69" xr3:uid="{E1F40178-6DA5-4774-A24A-1F707E99A4CE}" name="BEXCHRATE" dataCellStyle="Normal"/>
    <tableColumn id="70" xr3:uid="{F3506A0F-F64D-46FA-937C-B24B31CA69DB}" name="BRATEOP" dataCellStyle="Normal"/>
    <tableColumn id="71" xr3:uid="{21877F62-B2B4-4AC8-AF0D-4D3C6F7A1FE7}" name="BRATEOVRRD" dataCellStyle="Normal"/>
    <tableColumn id="72" xr3:uid="{2D63D9E8-EEDF-4863-97C2-166CC5A19511}" name="SPRICETYPE" dataCellStyle="Normal"/>
    <tableColumn id="73" xr3:uid="{4A03C51E-1CBF-458A-A66B-4ED71D7675F2}" name="SDEFUSING" dataCellStyle="Normal"/>
    <tableColumn id="74" xr3:uid="{CAE4B44F-0515-4D8C-8415-3C3796C8911E}" name="SLOCATION" dataCellStyle="Normal"/>
    <tableColumn id="75" xr3:uid="{5E695763-8B80-4C1E-98C4-4851362F5096}" name="SBASE" dataCellStyle="Normal"/>
    <tableColumn id="76" xr3:uid="{B0FB67CF-FE9C-4AA3-ADF0-CE3E0E267A96}" name="SPERCENT" dataCellStyle="Normal"/>
    <tableColumn id="77" xr3:uid="{B448A583-0AE0-4EF6-BA05-2127566E4B70}" name="SAMOUNT" dataCellStyle="Normal"/>
    <tableColumn id="78" xr3:uid="{C4AFFB34-61FC-43D4-81E2-9BBD1673D58E}" name="SRATETYPE" dataCellStyle="Normal"/>
    <tableColumn id="79" xr3:uid="{7FFA8497-C0A7-4F09-9749-B49F09948326}" name="SRATEDATE" dataCellStyle="Normal"/>
    <tableColumn id="80" xr3:uid="{FB418DB9-4916-45D2-A72C-461A158A3D84}" name="SEXCHRATE" dataCellStyle="Normal"/>
    <tableColumn id="81" xr3:uid="{F6E8E566-A870-4F56-BC40-AA9DFE57B1FD}" name="SRATEOP" dataCellStyle="Normal"/>
    <tableColumn id="82" xr3:uid="{0DA45267-D386-4D9B-B0EE-6F219F02979D}" name="SRATEOVRRD" dataCellStyle="Normal"/>
    <tableColumn id="83" xr3:uid="{6576B26C-1C05-4376-AB82-6F28BA2F20CB}" name="PROCESSCMD" dataCellStyle="Normal"/>
    <tableColumn id="84" xr3:uid="{89E9CF78-51F2-484B-98BB-A3DCE22CD52F}" name="CHECKITEM" dataCellStyle="Normal"/>
    <tableColumn id="85" xr3:uid="{AD9A350F-3021-48A0-BEAE-0412D927FE98}" name="BRATEEXIST" dataCellStyle="Normal"/>
    <tableColumn id="86" xr3:uid="{047C2E04-2432-4F66-AB40-5A8B17728D3D}" name="SRATEEXIST" dataCellStyle="Normal"/>
    <tableColumn id="87" xr3:uid="{7A31F307-C380-4C7D-97B0-D5EF275E4893}" name="LOCCOSTOK" dataCellStyle="Normal"/>
    <tableColumn id="88" xr3:uid="{97D3D7D3-00E1-44F8-A326-6615ED05C688}" name="Prix + 8%" dataCellStyle="Normal">
      <calculatedColumnFormula>AX6+(AX6*0.08)</calculatedColumnFormula>
    </tableColumn>
    <tableColumn id="90" xr3:uid="{52892E81-B1A5-4270-B024-B9E19DC5ED23}" name="Prix unitaire" dataCellStyle="Monétaire"/>
  </tableColumns>
  <tableStyleInfo name="Style de tableau 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11B2A64-3C70-4AF0-B67B-235A4967506B}" name="Tableau2" displayName="Tableau2" ref="A5:C356" totalsRowShown="0" headerRowBorderDxfId="6">
  <autoFilter ref="A5:C356" xr:uid="{D11B2A64-3C70-4AF0-B67B-235A4967506B}">
    <filterColumn colId="2">
      <filters blank="1">
        <filter val="-    $"/>
        <filter val="10.00  $"/>
        <filter val="10.75  $"/>
        <filter val="100.00  $"/>
        <filter val="106.25  $"/>
        <filter val="106.50  $"/>
        <filter val="108.00  $"/>
        <filter val="11.50  $"/>
        <filter val="112.75  $"/>
        <filter val="113.25  $"/>
        <filter val="115.00  $"/>
        <filter val="116.00  $"/>
        <filter val="118.75  $"/>
        <filter val="12.00  $"/>
        <filter val="12.50  $"/>
        <filter val="120.00  $"/>
        <filter val="121.50  $"/>
        <filter val="124.00  $"/>
        <filter val="124.25  $"/>
        <filter val="124.75  $"/>
        <filter val="125.00  $"/>
        <filter val="13.50  $"/>
        <filter val="135.00  $"/>
        <filter val="140.00  $"/>
        <filter val="140.50  $"/>
        <filter val="142.50  $"/>
        <filter val="144.00  $"/>
        <filter val="145.75  $"/>
        <filter val="148.75  $"/>
        <filter val="15.00  $"/>
        <filter val="15.50  $"/>
        <filter val="150.00  $"/>
        <filter val="151.25  $"/>
        <filter val="154.00  $"/>
        <filter val="155.50  $"/>
        <filter val="158.00  $"/>
        <filter val="16.00  $"/>
        <filter val="16.75  $"/>
        <filter val="160.00  $"/>
        <filter val="162.00  $"/>
        <filter val="162.50  $"/>
        <filter val="165.00  $"/>
        <filter val="17.25  $"/>
        <filter val="17.50  $"/>
        <filter val="171.00  $"/>
        <filter val="175.00  $"/>
        <filter val="18.50  $"/>
        <filter val="18.75  $"/>
        <filter val="180.75  $"/>
        <filter val="183.50  $"/>
        <filter val="183.75  $"/>
        <filter val="184.50  $"/>
        <filter val="185.00  $"/>
        <filter val="185.75  $"/>
        <filter val="186.75  $"/>
        <filter val="189.00  $"/>
        <filter val="193.25  $"/>
        <filter val="194.00  $"/>
        <filter val="194.50  $"/>
        <filter val="195.00  $"/>
        <filter val="2.00  $"/>
        <filter val="20.00  $"/>
        <filter val="20.50  $"/>
        <filter val="20.75  $"/>
        <filter val="200.00  $"/>
        <filter val="200.75  $"/>
        <filter val="205.00  $"/>
        <filter val="21.50  $"/>
        <filter val="21.60  $"/>
        <filter val="210.00  $"/>
        <filter val="211.50  $"/>
        <filter val="215.00  $"/>
        <filter val="216.00  $"/>
        <filter val="22.50  $"/>
        <filter val="221.50  $"/>
        <filter val="226.75  $"/>
        <filter val="23.25  $"/>
        <filter val="23.75  $"/>
        <filter val="230.00  $"/>
        <filter val="232.25  $"/>
        <filter val="235.50  $"/>
        <filter val="236.25  $"/>
        <filter val="237.50  $"/>
        <filter val="24.25  $"/>
        <filter val="240.00  $"/>
        <filter val="243.00  $"/>
        <filter val="243.75  $"/>
        <filter val="248.50  $"/>
        <filter val="25.00  $"/>
        <filter val="25.25  $"/>
        <filter val="250.00  $"/>
        <filter val="252.75  $"/>
        <filter val="253.25  $"/>
        <filter val="253.75  $"/>
        <filter val="255.00  $"/>
        <filter val="257.50  $"/>
        <filter val="259.00  $"/>
        <filter val="259.25  $"/>
        <filter val="26.00  $"/>
        <filter val="26.75  $"/>
        <filter val="260.00  $"/>
        <filter val="264.50  $"/>
        <filter val="267.00  $"/>
        <filter val="269.00  $"/>
        <filter val="27.00  $"/>
        <filter val="27.50  $"/>
        <filter val="270.00  $"/>
        <filter val="274.25  $"/>
        <filter val="275.00  $"/>
        <filter val="275.50  $"/>
        <filter val="277.50  $"/>
        <filter val="280.75  $"/>
        <filter val="281.25  $"/>
        <filter val="282.00  $"/>
        <filter val="29.00  $"/>
        <filter val="29.25  $"/>
        <filter val="291.50  $"/>
        <filter val="292.50  $"/>
        <filter val="293.00  $"/>
        <filter val="295.00  $"/>
        <filter val="297.00  $"/>
        <filter val="3.50  $"/>
        <filter val="30.00  $"/>
        <filter val="302.50  $"/>
        <filter val="310.00  $"/>
        <filter val="313.25  $"/>
        <filter val="315.00  $"/>
        <filter val="318.50  $"/>
        <filter val="32.00  $"/>
        <filter val="32.50  $"/>
        <filter val="324.00  $"/>
        <filter val="327.25  $"/>
        <filter val="33.50  $"/>
        <filter val="33.75  $"/>
        <filter val="345.50  $"/>
        <filter val="35.00  $"/>
        <filter val="353.75  $"/>
        <filter val="357.00  $"/>
        <filter val="36.50  $"/>
        <filter val="37.25  $"/>
        <filter val="37.75  $"/>
        <filter val="385.50  $"/>
        <filter val="40.00  $"/>
        <filter val="40.75  $"/>
        <filter val="405.00  $"/>
        <filter val="405.50  $"/>
        <filter val="41.50  $"/>
        <filter val="42.50  $"/>
        <filter val="420.00  $"/>
        <filter val="43.00  $"/>
        <filter val="43.25  $"/>
        <filter val="432.00  $"/>
        <filter val="442.75  $"/>
        <filter val="45.00  $"/>
        <filter val="45.25  $"/>
        <filter val="453.50  $"/>
        <filter val="458.50  $"/>
        <filter val="459.00  $"/>
        <filter val="46.00  $"/>
        <filter val="46.50  $"/>
        <filter val="460.00  $"/>
        <filter val="47.25  $"/>
        <filter val="470.00  $"/>
        <filter val="48.25  $"/>
        <filter val="48.50  $"/>
        <filter val="485.00  $"/>
        <filter val="5.00  $"/>
        <filter val="50.00  $"/>
        <filter val="51.75  $"/>
        <filter val="52.25  $"/>
        <filter val="53.00  $"/>
        <filter val="54.00  $"/>
        <filter val="54.75  $"/>
        <filter val="540.00  $"/>
        <filter val="55.00  $"/>
        <filter val="55.25  $"/>
        <filter val="59.50  $"/>
        <filter val="6.00  $"/>
        <filter val="6.50  $"/>
        <filter val="60.00  $"/>
        <filter val="62.25  $"/>
        <filter val="62.50  $"/>
        <filter val="64.75  $"/>
        <filter val="65.00  $"/>
        <filter val="650.00  $"/>
        <filter val="66.50  $"/>
        <filter val="67.25  $"/>
        <filter val="68.25  $"/>
        <filter val="7.25  $"/>
        <filter val="7.50  $"/>
        <filter val="70.00  $"/>
        <filter val="700.00  $"/>
        <filter val="71.75  $"/>
        <filter val="73.25  $"/>
        <filter val="74.00  $"/>
        <filter val="75.50  $"/>
        <filter val="750.00  $"/>
        <filter val="78.50  $"/>
        <filter val="8.50  $"/>
        <filter val="80.00  $"/>
        <filter val="80.50  $"/>
        <filter val="81.00  $"/>
        <filter val="83.50  $"/>
        <filter val="85.00  $"/>
        <filter val="86.25  $"/>
        <filter val="88.50  $"/>
        <filter val="89.00  $"/>
        <filter val="9.00  $"/>
        <filter val="9.75  $"/>
        <filter val="90.00  $"/>
        <filter val="95.00  $"/>
        <filter val="95.50  $"/>
        <filter val="98.00  $"/>
      </filters>
    </filterColumn>
  </autoFilter>
  <tableColumns count="3">
    <tableColumn id="1" xr3:uid="{4F46873A-50DE-4E94-A159-2249CA262A4B}" name="Colonne1" dataDxfId="5"/>
    <tableColumn id="2" xr3:uid="{A8A295AD-AA5D-4CB2-B7E6-C27FCC9BDA06}" name="Colonne2" dataDxfId="4"/>
    <tableColumn id="3" xr3:uid="{744327F9-2FE2-497F-9062-FB97F2D97A8F}" name="Colonne3" dataDxfId="3" dataCellStyle="Monétaire">
      <calculatedColumnFormula>VLOOKUP(Francais!A6,Tableau1[],89,1)</calculatedColumnFormula>
    </tableColumn>
  </tableColumns>
  <tableStyleInfo name="Style de tableau 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30CE94E-37CF-49A7-89E4-AD0ED9F6BC38}" name="Tableau3" displayName="Tableau3" ref="A5:C351" totalsRowShown="0" headerRowBorderDxfId="2">
  <autoFilter ref="A5:C351" xr:uid="{F30CE94E-37CF-49A7-89E4-AD0ED9F6BC38}">
    <filterColumn colId="2">
      <filters blank="1">
        <filter val="-    $"/>
        <filter val="10.00  $"/>
        <filter val="10.75  $"/>
        <filter val="100.00  $"/>
        <filter val="106.25  $"/>
        <filter val="106.50  $"/>
        <filter val="108.00  $"/>
        <filter val="11.50  $"/>
        <filter val="112.75  $"/>
        <filter val="113.25  $"/>
        <filter val="115.00  $"/>
        <filter val="116.00  $"/>
        <filter val="118.75  $"/>
        <filter val="12.00  $"/>
        <filter val="12.50  $"/>
        <filter val="120.00  $"/>
        <filter val="121.50  $"/>
        <filter val="124.00  $"/>
        <filter val="124.25  $"/>
        <filter val="124.75  $"/>
        <filter val="125.00  $"/>
        <filter val="13.50  $"/>
        <filter val="135.00  $"/>
        <filter val="140.00  $"/>
        <filter val="140.50  $"/>
        <filter val="142.50  $"/>
        <filter val="144.00  $"/>
        <filter val="145.75  $"/>
        <filter val="148.75  $"/>
        <filter val="15.00  $"/>
        <filter val="15.50  $"/>
        <filter val="150.00  $"/>
        <filter val="151.25  $"/>
        <filter val="154.00  $"/>
        <filter val="155.50  $"/>
        <filter val="158.00  $"/>
        <filter val="16.00  $"/>
        <filter val="16.75  $"/>
        <filter val="160.00  $"/>
        <filter val="162.00  $"/>
        <filter val="162.50  $"/>
        <filter val="165.00  $"/>
        <filter val="17.25  $"/>
        <filter val="17.50  $"/>
        <filter val="171.00  $"/>
        <filter val="175.00  $"/>
        <filter val="18.50  $"/>
        <filter val="18.75  $"/>
        <filter val="180.75  $"/>
        <filter val="183.50  $"/>
        <filter val="183.75  $"/>
        <filter val="184.50  $"/>
        <filter val="185.00  $"/>
        <filter val="185.75  $"/>
        <filter val="186.75  $"/>
        <filter val="189.00  $"/>
        <filter val="193.25  $"/>
        <filter val="194.00  $"/>
        <filter val="194.50  $"/>
        <filter val="195.00  $"/>
        <filter val="2.00  $"/>
        <filter val="20.00  $"/>
        <filter val="20.50  $"/>
        <filter val="20.75  $"/>
        <filter val="200.00  $"/>
        <filter val="200.75  $"/>
        <filter val="205.00  $"/>
        <filter val="21.50  $"/>
        <filter val="21.60  $"/>
        <filter val="210.00  $"/>
        <filter val="211.50  $"/>
        <filter val="215.00  $"/>
        <filter val="216.00  $"/>
        <filter val="22.50  $"/>
        <filter val="221.50  $"/>
        <filter val="226.75  $"/>
        <filter val="23.25  $"/>
        <filter val="23.75  $"/>
        <filter val="230.00  $"/>
        <filter val="232.25  $"/>
        <filter val="235.50  $"/>
        <filter val="236.25  $"/>
        <filter val="237.50  $"/>
        <filter val="24.25  $"/>
        <filter val="240.00  $"/>
        <filter val="243.00  $"/>
        <filter val="243.75  $"/>
        <filter val="248.50  $"/>
        <filter val="25.00  $"/>
        <filter val="25.25  $"/>
        <filter val="250.00  $"/>
        <filter val="252.75  $"/>
        <filter val="253.75  $"/>
        <filter val="255.00  $"/>
        <filter val="257.50  $"/>
        <filter val="259.00  $"/>
        <filter val="259.25  $"/>
        <filter val="26.00  $"/>
        <filter val="26.75  $"/>
        <filter val="260.00  $"/>
        <filter val="264.50  $"/>
        <filter val="267.00  $"/>
        <filter val="269.00  $"/>
        <filter val="27.00  $"/>
        <filter val="27.50  $"/>
        <filter val="270.00  $"/>
        <filter val="274.25  $"/>
        <filter val="275.50  $"/>
        <filter val="277.50  $"/>
        <filter val="280.75  $"/>
        <filter val="281.25  $"/>
        <filter val="282.00  $"/>
        <filter val="29.00  $"/>
        <filter val="29.25  $"/>
        <filter val="291.50  $"/>
        <filter val="293.00  $"/>
        <filter val="295.00  $"/>
        <filter val="297.00  $"/>
        <filter val="3.50  $"/>
        <filter val="30.00  $"/>
        <filter val="302.50  $"/>
        <filter val="310.00  $"/>
        <filter val="313.25  $"/>
        <filter val="315.00  $"/>
        <filter val="318.50  $"/>
        <filter val="32.00  $"/>
        <filter val="32.50  $"/>
        <filter val="324.00  $"/>
        <filter val="327.25  $"/>
        <filter val="33.50  $"/>
        <filter val="33.75  $"/>
        <filter val="345.50  $"/>
        <filter val="35.00  $"/>
        <filter val="353.75  $"/>
        <filter val="357.00  $"/>
        <filter val="36.50  $"/>
        <filter val="37.25  $"/>
        <filter val="37.75  $"/>
        <filter val="385.50  $"/>
        <filter val="40.00  $"/>
        <filter val="40.75  $"/>
        <filter val="405.00  $"/>
        <filter val="405.50  $"/>
        <filter val="41.50  $"/>
        <filter val="42.50  $"/>
        <filter val="420.00  $"/>
        <filter val="43.00  $"/>
        <filter val="43.25  $"/>
        <filter val="432.00  $"/>
        <filter val="442.75  $"/>
        <filter val="45.00  $"/>
        <filter val="45.25  $"/>
        <filter val="453.50  $"/>
        <filter val="458.50  $"/>
        <filter val="459.00  $"/>
        <filter val="46.00  $"/>
        <filter val="46.50  $"/>
        <filter val="460.00  $"/>
        <filter val="47.25  $"/>
        <filter val="470.00  $"/>
        <filter val="48.25  $"/>
        <filter val="48.50  $"/>
        <filter val="485.00  $"/>
        <filter val="5.00  $"/>
        <filter val="50.00  $"/>
        <filter val="51.75  $"/>
        <filter val="52.25  $"/>
        <filter val="53.00  $"/>
        <filter val="54.00  $"/>
        <filter val="54.75  $"/>
        <filter val="540.00  $"/>
        <filter val="55.00  $"/>
        <filter val="55.25  $"/>
        <filter val="59.50  $"/>
        <filter val="6.00  $"/>
        <filter val="6.50  $"/>
        <filter val="60.00  $"/>
        <filter val="62.25  $"/>
        <filter val="62.50  $"/>
        <filter val="64.75  $"/>
        <filter val="65.00  $"/>
        <filter val="650.00  $"/>
        <filter val="66.50  $"/>
        <filter val="67.25  $"/>
        <filter val="68.25  $"/>
        <filter val="7.25  $"/>
        <filter val="7.50  $"/>
        <filter val="70.00  $"/>
        <filter val="700.00  $"/>
        <filter val="71.75  $"/>
        <filter val="73.25  $"/>
        <filter val="74.00  $"/>
        <filter val="75.50  $"/>
        <filter val="750.00  $"/>
        <filter val="78.50  $"/>
        <filter val="8.50  $"/>
        <filter val="80.00  $"/>
        <filter val="80.50  $"/>
        <filter val="81.00  $"/>
        <filter val="83.50  $"/>
        <filter val="85.00  $"/>
        <filter val="86.25  $"/>
        <filter val="88.50  $"/>
        <filter val="89.00  $"/>
        <filter val="9.00  $"/>
        <filter val="9.75  $"/>
        <filter val="90.00  $"/>
        <filter val="95.00  $"/>
        <filter val="95.50  $"/>
        <filter val="98.00  $"/>
      </filters>
    </filterColumn>
  </autoFilter>
  <tableColumns count="3">
    <tableColumn id="1" xr3:uid="{31B94068-72EF-4FBA-836B-EE904E7513B2}" name="Item no" dataDxfId="1"/>
    <tableColumn id="2" xr3:uid="{51E68F75-3D5C-4725-AD07-FEEE8D6775A3}" name="Colonne1"/>
    <tableColumn id="3" xr3:uid="{14C52E91-A62C-4E59-876B-1CE2ED88C6E0}" name="Unit price" dataDxfId="0" dataCellStyle="Monétaire">
      <calculatedColumnFormula>VLOOKUP(A6,Tableau1[],89,1)</calculatedColumnFormula>
    </tableColumn>
  </tableColumns>
  <tableStyleInfo name="Style de tableau 3" showFirstColumn="0" showLastColumn="0" showRowStripes="1" showColumnStripes="0"/>
</table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SE@-01" TargetMode="External"/><Relationship Id="rId5" Type="http://schemas.openxmlformats.org/officeDocument/2006/relationships/table" Target="../tables/table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L467"/>
  <sheetViews>
    <sheetView topLeftCell="B1" zoomScaleNormal="100" workbookViewId="0">
      <selection activeCell="CO52" sqref="CO52"/>
    </sheetView>
  </sheetViews>
  <sheetFormatPr baseColWidth="10" defaultColWidth="9.140625" defaultRowHeight="15" x14ac:dyDescent="0.25"/>
  <cols>
    <col min="1" max="1" width="9.140625" hidden="1" customWidth="1"/>
    <col min="2" max="2" width="9.28515625" customWidth="1"/>
    <col min="3" max="3" width="9.140625" hidden="1" customWidth="1"/>
    <col min="4" max="4" width="66.7109375" customWidth="1"/>
    <col min="5" max="49" width="9.140625" hidden="1" customWidth="1"/>
    <col min="50" max="50" width="18.42578125" style="1" hidden="1" customWidth="1"/>
    <col min="51" max="51" width="16.7109375" hidden="1" customWidth="1"/>
    <col min="52" max="88" width="9.140625" hidden="1" customWidth="1"/>
    <col min="89" max="89" width="18.7109375" style="1" hidden="1" customWidth="1"/>
    <col min="90" max="90" width="19" style="2" customWidth="1"/>
  </cols>
  <sheetData>
    <row r="1" spans="1:90" x14ac:dyDescent="0.25">
      <c r="B1" s="31" t="s">
        <v>1460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</row>
    <row r="2" spans="1:90" x14ac:dyDescent="0.25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</row>
    <row r="3" spans="1:90" x14ac:dyDescent="0.25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</row>
    <row r="4" spans="1:90" x14ac:dyDescent="0.25"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  <c r="N4">
        <v>13</v>
      </c>
      <c r="O4">
        <v>14</v>
      </c>
      <c r="P4">
        <v>15</v>
      </c>
      <c r="Q4">
        <v>16</v>
      </c>
      <c r="R4">
        <v>17</v>
      </c>
      <c r="S4">
        <v>18</v>
      </c>
      <c r="T4">
        <v>19</v>
      </c>
      <c r="U4">
        <v>20</v>
      </c>
      <c r="V4">
        <v>21</v>
      </c>
      <c r="W4">
        <v>22</v>
      </c>
      <c r="X4">
        <v>23</v>
      </c>
      <c r="Y4">
        <v>24</v>
      </c>
      <c r="Z4">
        <v>25</v>
      </c>
      <c r="AA4">
        <v>26</v>
      </c>
      <c r="AB4">
        <v>27</v>
      </c>
      <c r="AC4">
        <v>28</v>
      </c>
      <c r="AD4">
        <v>29</v>
      </c>
      <c r="AE4">
        <v>30</v>
      </c>
      <c r="AF4">
        <v>31</v>
      </c>
      <c r="AG4">
        <v>32</v>
      </c>
      <c r="AH4">
        <v>33</v>
      </c>
      <c r="AI4">
        <v>34</v>
      </c>
      <c r="AJ4">
        <v>35</v>
      </c>
      <c r="AK4">
        <v>36</v>
      </c>
      <c r="AL4">
        <v>37</v>
      </c>
      <c r="AM4">
        <v>38</v>
      </c>
      <c r="AN4">
        <v>39</v>
      </c>
      <c r="AO4">
        <v>40</v>
      </c>
      <c r="AP4">
        <v>41</v>
      </c>
      <c r="AQ4">
        <v>42</v>
      </c>
      <c r="AR4">
        <v>43</v>
      </c>
      <c r="AS4">
        <v>44</v>
      </c>
      <c r="AT4">
        <v>45</v>
      </c>
      <c r="AU4">
        <v>46</v>
      </c>
      <c r="AV4">
        <v>47</v>
      </c>
      <c r="AW4">
        <v>48</v>
      </c>
      <c r="AX4">
        <v>49</v>
      </c>
      <c r="AY4">
        <v>50</v>
      </c>
      <c r="AZ4">
        <v>51</v>
      </c>
      <c r="BA4">
        <v>52</v>
      </c>
      <c r="BB4">
        <v>53</v>
      </c>
      <c r="BC4">
        <v>54</v>
      </c>
      <c r="BD4">
        <v>55</v>
      </c>
      <c r="BE4">
        <v>56</v>
      </c>
      <c r="BF4">
        <v>57</v>
      </c>
      <c r="BG4">
        <v>58</v>
      </c>
      <c r="BH4">
        <v>59</v>
      </c>
      <c r="BI4">
        <v>60</v>
      </c>
      <c r="BJ4">
        <v>61</v>
      </c>
      <c r="BK4">
        <v>62</v>
      </c>
      <c r="BL4">
        <v>63</v>
      </c>
      <c r="BM4">
        <v>64</v>
      </c>
      <c r="BN4">
        <v>65</v>
      </c>
      <c r="BO4">
        <v>66</v>
      </c>
      <c r="BP4">
        <v>67</v>
      </c>
      <c r="BQ4">
        <v>68</v>
      </c>
      <c r="BR4">
        <v>69</v>
      </c>
      <c r="BS4">
        <v>70</v>
      </c>
      <c r="BT4">
        <v>71</v>
      </c>
      <c r="BU4">
        <v>72</v>
      </c>
      <c r="BV4">
        <v>73</v>
      </c>
      <c r="BW4">
        <v>74</v>
      </c>
      <c r="BX4">
        <v>75</v>
      </c>
      <c r="BY4">
        <v>76</v>
      </c>
      <c r="BZ4">
        <v>77</v>
      </c>
      <c r="CA4">
        <v>78</v>
      </c>
      <c r="CB4">
        <v>79</v>
      </c>
      <c r="CC4">
        <v>80</v>
      </c>
      <c r="CD4">
        <v>81</v>
      </c>
      <c r="CE4">
        <v>82</v>
      </c>
      <c r="CF4">
        <v>83</v>
      </c>
      <c r="CG4">
        <v>84</v>
      </c>
      <c r="CH4">
        <v>85</v>
      </c>
      <c r="CI4">
        <v>86</v>
      </c>
      <c r="CJ4">
        <v>87</v>
      </c>
      <c r="CK4">
        <v>88</v>
      </c>
      <c r="CL4">
        <v>89</v>
      </c>
    </row>
    <row r="5" spans="1:90" ht="23.45" customHeight="1" x14ac:dyDescent="0.25">
      <c r="A5" t="s">
        <v>0</v>
      </c>
      <c r="B5" s="4" t="s">
        <v>1459</v>
      </c>
      <c r="C5" s="4" t="s">
        <v>1</v>
      </c>
      <c r="D5" s="4" t="s">
        <v>1458</v>
      </c>
      <c r="E5" s="4" t="s">
        <v>2</v>
      </c>
      <c r="F5" s="4" t="s">
        <v>3</v>
      </c>
      <c r="G5" s="4" t="s">
        <v>4</v>
      </c>
      <c r="H5" s="4" t="s">
        <v>5</v>
      </c>
      <c r="I5" s="4" t="s">
        <v>6</v>
      </c>
      <c r="J5" s="4" t="s">
        <v>7</v>
      </c>
      <c r="K5" s="4" t="s">
        <v>8</v>
      </c>
      <c r="L5" s="4" t="s">
        <v>9</v>
      </c>
      <c r="M5" s="4" t="s">
        <v>10</v>
      </c>
      <c r="N5" s="4" t="s">
        <v>11</v>
      </c>
      <c r="O5" s="4" t="s">
        <v>12</v>
      </c>
      <c r="P5" s="4" t="s">
        <v>13</v>
      </c>
      <c r="Q5" s="4" t="s">
        <v>14</v>
      </c>
      <c r="R5" s="4" t="s">
        <v>15</v>
      </c>
      <c r="S5" s="4" t="s">
        <v>16</v>
      </c>
      <c r="T5" s="4" t="s">
        <v>17</v>
      </c>
      <c r="U5" s="4" t="s">
        <v>18</v>
      </c>
      <c r="V5" s="4" t="s">
        <v>19</v>
      </c>
      <c r="W5" s="4" t="s">
        <v>20</v>
      </c>
      <c r="X5" s="4" t="s">
        <v>21</v>
      </c>
      <c r="Y5" s="4" t="s">
        <v>22</v>
      </c>
      <c r="Z5" s="4" t="s">
        <v>23</v>
      </c>
      <c r="AA5" s="4" t="s">
        <v>24</v>
      </c>
      <c r="AB5" s="4" t="s">
        <v>25</v>
      </c>
      <c r="AC5" s="4" t="s">
        <v>26</v>
      </c>
      <c r="AD5" s="4" t="s">
        <v>27</v>
      </c>
      <c r="AE5" s="4" t="s">
        <v>28</v>
      </c>
      <c r="AF5" s="4" t="s">
        <v>29</v>
      </c>
      <c r="AG5" s="4" t="s">
        <v>30</v>
      </c>
      <c r="AH5" s="4" t="s">
        <v>31</v>
      </c>
      <c r="AI5" s="4" t="s">
        <v>32</v>
      </c>
      <c r="AJ5" s="4" t="s">
        <v>33</v>
      </c>
      <c r="AK5" s="4" t="s">
        <v>34</v>
      </c>
      <c r="AL5" s="4" t="s">
        <v>35</v>
      </c>
      <c r="AM5" s="4" t="s">
        <v>36</v>
      </c>
      <c r="AN5" s="4" t="s">
        <v>37</v>
      </c>
      <c r="AO5" s="4" t="s">
        <v>38</v>
      </c>
      <c r="AP5" s="4" t="s">
        <v>39</v>
      </c>
      <c r="AQ5" s="4" t="s">
        <v>40</v>
      </c>
      <c r="AR5" s="4" t="s">
        <v>41</v>
      </c>
      <c r="AS5" s="4" t="s">
        <v>42</v>
      </c>
      <c r="AT5" s="4" t="s">
        <v>43</v>
      </c>
      <c r="AU5" s="4" t="s">
        <v>44</v>
      </c>
      <c r="AV5" s="4" t="s">
        <v>45</v>
      </c>
      <c r="AW5" s="4" t="s">
        <v>46</v>
      </c>
      <c r="AX5" s="4" t="s">
        <v>1454</v>
      </c>
      <c r="AY5" s="4" t="s">
        <v>47</v>
      </c>
      <c r="AZ5" s="4" t="s">
        <v>48</v>
      </c>
      <c r="BA5" s="4" t="s">
        <v>49</v>
      </c>
      <c r="BB5" s="4" t="s">
        <v>50</v>
      </c>
      <c r="BC5" s="4" t="s">
        <v>51</v>
      </c>
      <c r="BD5" s="4" t="s">
        <v>52</v>
      </c>
      <c r="BE5" s="4" t="s">
        <v>53</v>
      </c>
      <c r="BF5" s="4" t="s">
        <v>54</v>
      </c>
      <c r="BG5" s="4" t="s">
        <v>55</v>
      </c>
      <c r="BH5" s="4" t="s">
        <v>56</v>
      </c>
      <c r="BI5" s="4" t="s">
        <v>57</v>
      </c>
      <c r="BJ5" s="4" t="s">
        <v>58</v>
      </c>
      <c r="BK5" s="4" t="s">
        <v>59</v>
      </c>
      <c r="BL5" s="4" t="s">
        <v>60</v>
      </c>
      <c r="BM5" s="4" t="s">
        <v>61</v>
      </c>
      <c r="BN5" s="4" t="s">
        <v>62</v>
      </c>
      <c r="BO5" s="4" t="s">
        <v>63</v>
      </c>
      <c r="BP5" s="4" t="s">
        <v>64</v>
      </c>
      <c r="BQ5" s="4" t="s">
        <v>65</v>
      </c>
      <c r="BR5" s="4" t="s">
        <v>66</v>
      </c>
      <c r="BS5" s="4" t="s">
        <v>67</v>
      </c>
      <c r="BT5" s="4" t="s">
        <v>68</v>
      </c>
      <c r="BU5" s="4" t="s">
        <v>69</v>
      </c>
      <c r="BV5" s="4" t="s">
        <v>70</v>
      </c>
      <c r="BW5" s="4" t="s">
        <v>71</v>
      </c>
      <c r="BX5" s="4" t="s">
        <v>72</v>
      </c>
      <c r="BY5" s="4" t="s">
        <v>73</v>
      </c>
      <c r="BZ5" s="4" t="s">
        <v>74</v>
      </c>
      <c r="CA5" s="4" t="s">
        <v>75</v>
      </c>
      <c r="CB5" s="4" t="s">
        <v>76</v>
      </c>
      <c r="CC5" s="4" t="s">
        <v>77</v>
      </c>
      <c r="CD5" s="4" t="s">
        <v>78</v>
      </c>
      <c r="CE5" s="4" t="s">
        <v>79</v>
      </c>
      <c r="CF5" s="4" t="s">
        <v>80</v>
      </c>
      <c r="CG5" s="4" t="s">
        <v>81</v>
      </c>
      <c r="CH5" s="4" t="s">
        <v>82</v>
      </c>
      <c r="CI5" s="4" t="s">
        <v>83</v>
      </c>
      <c r="CJ5" s="4" t="s">
        <v>84</v>
      </c>
      <c r="CK5" s="4" t="s">
        <v>1455</v>
      </c>
      <c r="CL5" s="5" t="s">
        <v>1457</v>
      </c>
    </row>
    <row r="6" spans="1:90" x14ac:dyDescent="0.25">
      <c r="A6" t="s">
        <v>85</v>
      </c>
      <c r="B6" t="s">
        <v>89</v>
      </c>
      <c r="C6" t="s">
        <v>86</v>
      </c>
      <c r="D6" t="s">
        <v>90</v>
      </c>
      <c r="E6">
        <v>2</v>
      </c>
      <c r="F6">
        <v>0</v>
      </c>
      <c r="G6" t="s">
        <v>87</v>
      </c>
      <c r="H6">
        <v>1</v>
      </c>
      <c r="I6">
        <v>1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0</v>
      </c>
      <c r="R6">
        <v>0</v>
      </c>
      <c r="S6">
        <v>0</v>
      </c>
      <c r="T6">
        <v>0</v>
      </c>
      <c r="U6">
        <v>0</v>
      </c>
      <c r="V6">
        <v>1</v>
      </c>
      <c r="X6">
        <v>0</v>
      </c>
      <c r="Z6">
        <v>0</v>
      </c>
      <c r="AA6">
        <v>1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1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1</v>
      </c>
      <c r="AQ6">
        <v>1</v>
      </c>
      <c r="AR6">
        <v>1</v>
      </c>
      <c r="AS6" t="s">
        <v>87</v>
      </c>
      <c r="AU6" t="s">
        <v>87</v>
      </c>
      <c r="AW6" t="b">
        <v>0</v>
      </c>
      <c r="AX6">
        <v>107</v>
      </c>
      <c r="AY6" t="s">
        <v>87</v>
      </c>
      <c r="BA6">
        <v>1</v>
      </c>
      <c r="BB6">
        <v>0</v>
      </c>
      <c r="BC6" t="s">
        <v>87</v>
      </c>
      <c r="BE6">
        <v>1</v>
      </c>
      <c r="BH6" t="s">
        <v>91</v>
      </c>
      <c r="BI6" t="s">
        <v>87</v>
      </c>
      <c r="BJ6">
        <v>1</v>
      </c>
      <c r="BK6">
        <v>0</v>
      </c>
      <c r="BM6">
        <v>1</v>
      </c>
      <c r="BN6">
        <v>0</v>
      </c>
      <c r="BO6">
        <v>0</v>
      </c>
      <c r="BP6" t="s">
        <v>88</v>
      </c>
      <c r="BR6">
        <v>1</v>
      </c>
      <c r="BS6">
        <v>1</v>
      </c>
      <c r="BT6" t="b">
        <v>0</v>
      </c>
      <c r="BU6">
        <v>1</v>
      </c>
      <c r="BV6">
        <v>0</v>
      </c>
      <c r="BX6">
        <v>1</v>
      </c>
      <c r="BY6">
        <v>0</v>
      </c>
      <c r="BZ6">
        <v>0</v>
      </c>
      <c r="CA6" t="s">
        <v>88</v>
      </c>
      <c r="CC6">
        <v>1</v>
      </c>
      <c r="CD6">
        <v>1</v>
      </c>
      <c r="CE6" t="b">
        <v>0</v>
      </c>
      <c r="CF6">
        <v>0</v>
      </c>
      <c r="CG6" t="b">
        <v>1</v>
      </c>
      <c r="CH6">
        <v>0</v>
      </c>
      <c r="CI6">
        <v>0</v>
      </c>
      <c r="CJ6" t="b">
        <v>0</v>
      </c>
      <c r="CK6">
        <f>AX6+(AX6*0.08)</f>
        <v>115.56</v>
      </c>
      <c r="CL6" s="2">
        <v>116</v>
      </c>
    </row>
    <row r="7" spans="1:90" x14ac:dyDescent="0.25">
      <c r="A7" t="s">
        <v>85</v>
      </c>
      <c r="B7" t="s">
        <v>92</v>
      </c>
      <c r="C7" t="s">
        <v>86</v>
      </c>
      <c r="D7" t="s">
        <v>93</v>
      </c>
      <c r="E7">
        <v>2</v>
      </c>
      <c r="F7">
        <v>0</v>
      </c>
      <c r="G7" t="s">
        <v>87</v>
      </c>
      <c r="H7">
        <v>1</v>
      </c>
      <c r="I7">
        <v>1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1</v>
      </c>
      <c r="Q7">
        <v>0</v>
      </c>
      <c r="R7">
        <v>0</v>
      </c>
      <c r="S7">
        <v>0</v>
      </c>
      <c r="T7">
        <v>0</v>
      </c>
      <c r="U7">
        <v>0</v>
      </c>
      <c r="V7">
        <v>1</v>
      </c>
      <c r="X7">
        <v>0</v>
      </c>
      <c r="Z7">
        <v>0</v>
      </c>
      <c r="AA7">
        <v>1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1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1</v>
      </c>
      <c r="AQ7">
        <v>1</v>
      </c>
      <c r="AR7">
        <v>1</v>
      </c>
      <c r="AS7" t="s">
        <v>87</v>
      </c>
      <c r="AU7" t="s">
        <v>87</v>
      </c>
      <c r="AW7" t="b">
        <v>0</v>
      </c>
      <c r="AX7">
        <v>114.5</v>
      </c>
      <c r="AY7" t="s">
        <v>87</v>
      </c>
      <c r="BA7">
        <v>1</v>
      </c>
      <c r="BB7">
        <v>0</v>
      </c>
      <c r="BC7" t="s">
        <v>87</v>
      </c>
      <c r="BE7">
        <v>1</v>
      </c>
      <c r="BH7" t="s">
        <v>94</v>
      </c>
      <c r="BI7" t="s">
        <v>87</v>
      </c>
      <c r="BJ7">
        <v>1</v>
      </c>
      <c r="BK7">
        <v>0</v>
      </c>
      <c r="BM7">
        <v>1</v>
      </c>
      <c r="BN7">
        <v>0</v>
      </c>
      <c r="BO7">
        <v>0</v>
      </c>
      <c r="BP7" t="s">
        <v>88</v>
      </c>
      <c r="BR7">
        <v>1</v>
      </c>
      <c r="BS7">
        <v>1</v>
      </c>
      <c r="BT7" t="b">
        <v>0</v>
      </c>
      <c r="BU7">
        <v>1</v>
      </c>
      <c r="BV7">
        <v>0</v>
      </c>
      <c r="BX7">
        <v>1</v>
      </c>
      <c r="BY7">
        <v>0</v>
      </c>
      <c r="BZ7">
        <v>0</v>
      </c>
      <c r="CA7" t="s">
        <v>88</v>
      </c>
      <c r="CC7">
        <v>1</v>
      </c>
      <c r="CD7">
        <v>1</v>
      </c>
      <c r="CE7" t="b">
        <v>0</v>
      </c>
      <c r="CF7">
        <v>0</v>
      </c>
      <c r="CG7" t="b">
        <v>1</v>
      </c>
      <c r="CH7">
        <v>0</v>
      </c>
      <c r="CI7">
        <v>0</v>
      </c>
      <c r="CJ7" t="b">
        <v>0</v>
      </c>
      <c r="CK7">
        <f t="shared" ref="CK7:CK69" si="0">AX7+(AX7*0.08)</f>
        <v>123.66</v>
      </c>
      <c r="CL7" s="2">
        <v>124</v>
      </c>
    </row>
    <row r="8" spans="1:90" x14ac:dyDescent="0.25">
      <c r="A8" t="s">
        <v>85</v>
      </c>
      <c r="B8" t="s">
        <v>95</v>
      </c>
      <c r="C8" t="s">
        <v>86</v>
      </c>
      <c r="D8" t="s">
        <v>96</v>
      </c>
      <c r="E8">
        <v>2</v>
      </c>
      <c r="F8">
        <v>0</v>
      </c>
      <c r="G8" t="s">
        <v>87</v>
      </c>
      <c r="H8">
        <v>1</v>
      </c>
      <c r="I8">
        <v>1</v>
      </c>
      <c r="J8">
        <v>1</v>
      </c>
      <c r="K8">
        <v>0</v>
      </c>
      <c r="L8">
        <v>0</v>
      </c>
      <c r="M8">
        <v>0</v>
      </c>
      <c r="N8">
        <v>0</v>
      </c>
      <c r="O8">
        <v>0</v>
      </c>
      <c r="P8">
        <v>1</v>
      </c>
      <c r="Q8">
        <v>0</v>
      </c>
      <c r="R8">
        <v>0</v>
      </c>
      <c r="S8">
        <v>0</v>
      </c>
      <c r="T8">
        <v>0</v>
      </c>
      <c r="U8">
        <v>0</v>
      </c>
      <c r="V8">
        <v>1</v>
      </c>
      <c r="X8">
        <v>0</v>
      </c>
      <c r="Z8">
        <v>0</v>
      </c>
      <c r="AA8">
        <v>1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1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1</v>
      </c>
      <c r="AQ8">
        <v>1</v>
      </c>
      <c r="AR8">
        <v>1</v>
      </c>
      <c r="AS8" t="s">
        <v>87</v>
      </c>
      <c r="AU8" t="s">
        <v>87</v>
      </c>
      <c r="AW8" t="b">
        <v>0</v>
      </c>
      <c r="AX8">
        <v>74.75</v>
      </c>
      <c r="AY8" t="s">
        <v>87</v>
      </c>
      <c r="BA8">
        <v>1</v>
      </c>
      <c r="BB8">
        <v>0</v>
      </c>
      <c r="BC8" t="s">
        <v>87</v>
      </c>
      <c r="BE8">
        <v>1</v>
      </c>
      <c r="BH8" t="s">
        <v>97</v>
      </c>
      <c r="BI8" t="s">
        <v>87</v>
      </c>
      <c r="BJ8">
        <v>1</v>
      </c>
      <c r="BK8">
        <v>0</v>
      </c>
      <c r="BM8">
        <v>1</v>
      </c>
      <c r="BN8">
        <v>0</v>
      </c>
      <c r="BO8">
        <v>0</v>
      </c>
      <c r="BP8" t="s">
        <v>88</v>
      </c>
      <c r="BR8">
        <v>1</v>
      </c>
      <c r="BS8">
        <v>1</v>
      </c>
      <c r="BT8" t="b">
        <v>0</v>
      </c>
      <c r="BU8">
        <v>1</v>
      </c>
      <c r="BV8">
        <v>0</v>
      </c>
      <c r="BX8">
        <v>1</v>
      </c>
      <c r="BY8">
        <v>0</v>
      </c>
      <c r="BZ8">
        <v>0</v>
      </c>
      <c r="CA8" t="s">
        <v>88</v>
      </c>
      <c r="CC8">
        <v>1</v>
      </c>
      <c r="CD8">
        <v>1</v>
      </c>
      <c r="CE8" t="b">
        <v>0</v>
      </c>
      <c r="CF8">
        <v>0</v>
      </c>
      <c r="CG8" t="b">
        <v>1</v>
      </c>
      <c r="CH8">
        <v>0</v>
      </c>
      <c r="CI8">
        <v>0</v>
      </c>
      <c r="CJ8" t="b">
        <v>0</v>
      </c>
      <c r="CK8">
        <f t="shared" si="0"/>
        <v>80.73</v>
      </c>
      <c r="CL8" s="2">
        <v>80.5</v>
      </c>
    </row>
    <row r="9" spans="1:90" x14ac:dyDescent="0.25">
      <c r="A9" t="s">
        <v>85</v>
      </c>
      <c r="B9" t="s">
        <v>98</v>
      </c>
      <c r="C9" t="s">
        <v>86</v>
      </c>
      <c r="D9" t="s">
        <v>99</v>
      </c>
      <c r="E9">
        <v>2</v>
      </c>
      <c r="F9">
        <v>0</v>
      </c>
      <c r="G9" t="s">
        <v>87</v>
      </c>
      <c r="H9">
        <v>1</v>
      </c>
      <c r="I9">
        <v>1</v>
      </c>
      <c r="J9">
        <v>1</v>
      </c>
      <c r="K9">
        <v>0</v>
      </c>
      <c r="L9">
        <v>0</v>
      </c>
      <c r="M9">
        <v>0</v>
      </c>
      <c r="N9">
        <v>0</v>
      </c>
      <c r="O9">
        <v>0</v>
      </c>
      <c r="P9">
        <v>1</v>
      </c>
      <c r="Q9">
        <v>0</v>
      </c>
      <c r="R9">
        <v>0</v>
      </c>
      <c r="S9">
        <v>0</v>
      </c>
      <c r="T9">
        <v>0</v>
      </c>
      <c r="U9">
        <v>0</v>
      </c>
      <c r="V9">
        <v>1</v>
      </c>
      <c r="X9">
        <v>0</v>
      </c>
      <c r="Z9">
        <v>0</v>
      </c>
      <c r="AA9">
        <v>1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1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1</v>
      </c>
      <c r="AQ9">
        <v>1</v>
      </c>
      <c r="AR9">
        <v>1</v>
      </c>
      <c r="AS9" t="s">
        <v>87</v>
      </c>
      <c r="AU9" t="s">
        <v>87</v>
      </c>
      <c r="AW9" t="b">
        <v>0</v>
      </c>
      <c r="AX9">
        <v>236.5</v>
      </c>
      <c r="AY9" t="s">
        <v>87</v>
      </c>
      <c r="BA9">
        <v>1</v>
      </c>
      <c r="BB9">
        <v>0</v>
      </c>
      <c r="BC9" t="s">
        <v>87</v>
      </c>
      <c r="BE9">
        <v>1</v>
      </c>
      <c r="BH9" t="s">
        <v>100</v>
      </c>
      <c r="BI9" t="s">
        <v>87</v>
      </c>
      <c r="BJ9">
        <v>1</v>
      </c>
      <c r="BK9">
        <v>0</v>
      </c>
      <c r="BM9">
        <v>1</v>
      </c>
      <c r="BN9">
        <v>0</v>
      </c>
      <c r="BO9">
        <v>0</v>
      </c>
      <c r="BP9" t="s">
        <v>88</v>
      </c>
      <c r="BR9">
        <v>1</v>
      </c>
      <c r="BS9">
        <v>1</v>
      </c>
      <c r="BT9" t="b">
        <v>0</v>
      </c>
      <c r="BU9">
        <v>1</v>
      </c>
      <c r="BV9">
        <v>0</v>
      </c>
      <c r="BX9">
        <v>1</v>
      </c>
      <c r="BY9">
        <v>0</v>
      </c>
      <c r="BZ9">
        <v>0</v>
      </c>
      <c r="CA9" t="s">
        <v>88</v>
      </c>
      <c r="CC9">
        <v>1</v>
      </c>
      <c r="CD9">
        <v>1</v>
      </c>
      <c r="CE9" t="b">
        <v>0</v>
      </c>
      <c r="CF9">
        <v>0</v>
      </c>
      <c r="CG9" t="b">
        <v>1</v>
      </c>
      <c r="CH9">
        <v>0</v>
      </c>
      <c r="CI9">
        <v>0</v>
      </c>
      <c r="CJ9" t="b">
        <v>0</v>
      </c>
      <c r="CK9">
        <f t="shared" si="0"/>
        <v>255.42000000000002</v>
      </c>
      <c r="CL9" s="2">
        <v>255</v>
      </c>
    </row>
    <row r="10" spans="1:90" x14ac:dyDescent="0.25">
      <c r="A10" t="s">
        <v>85</v>
      </c>
      <c r="B10" t="s">
        <v>101</v>
      </c>
      <c r="C10" t="s">
        <v>86</v>
      </c>
      <c r="D10" t="s">
        <v>102</v>
      </c>
      <c r="E10">
        <v>2</v>
      </c>
      <c r="F10">
        <v>0</v>
      </c>
      <c r="G10" t="s">
        <v>87</v>
      </c>
      <c r="H10">
        <v>1</v>
      </c>
      <c r="I10">
        <v>1</v>
      </c>
      <c r="J10">
        <v>1</v>
      </c>
      <c r="K10">
        <v>0</v>
      </c>
      <c r="L10">
        <v>0</v>
      </c>
      <c r="M10">
        <v>0</v>
      </c>
      <c r="N10">
        <v>0</v>
      </c>
      <c r="O10">
        <v>0</v>
      </c>
      <c r="P10">
        <v>1</v>
      </c>
      <c r="Q10">
        <v>0</v>
      </c>
      <c r="R10">
        <v>0</v>
      </c>
      <c r="S10">
        <v>0</v>
      </c>
      <c r="T10">
        <v>0</v>
      </c>
      <c r="U10">
        <v>0</v>
      </c>
      <c r="V10">
        <v>1</v>
      </c>
      <c r="X10">
        <v>0</v>
      </c>
      <c r="Z10">
        <v>0</v>
      </c>
      <c r="AA10">
        <v>1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1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1</v>
      </c>
      <c r="AQ10">
        <v>1</v>
      </c>
      <c r="AR10">
        <v>1</v>
      </c>
      <c r="AS10" t="s">
        <v>87</v>
      </c>
      <c r="AU10" t="s">
        <v>87</v>
      </c>
      <c r="AW10" t="b">
        <v>0</v>
      </c>
      <c r="AX10">
        <v>98.5</v>
      </c>
      <c r="AY10" t="s">
        <v>87</v>
      </c>
      <c r="BA10">
        <v>1</v>
      </c>
      <c r="BB10">
        <v>0</v>
      </c>
      <c r="BC10" t="s">
        <v>87</v>
      </c>
      <c r="BE10">
        <v>1</v>
      </c>
      <c r="BH10" t="s">
        <v>103</v>
      </c>
      <c r="BI10" t="s">
        <v>87</v>
      </c>
      <c r="BJ10">
        <v>1</v>
      </c>
      <c r="BK10">
        <v>0</v>
      </c>
      <c r="BM10">
        <v>1</v>
      </c>
      <c r="BN10">
        <v>0</v>
      </c>
      <c r="BO10">
        <v>0</v>
      </c>
      <c r="BP10" t="s">
        <v>88</v>
      </c>
      <c r="BR10">
        <v>1</v>
      </c>
      <c r="BS10">
        <v>1</v>
      </c>
      <c r="BT10" t="b">
        <v>0</v>
      </c>
      <c r="BU10">
        <v>1</v>
      </c>
      <c r="BV10">
        <v>0</v>
      </c>
      <c r="BX10">
        <v>1</v>
      </c>
      <c r="BY10">
        <v>0</v>
      </c>
      <c r="BZ10">
        <v>0</v>
      </c>
      <c r="CA10" t="s">
        <v>88</v>
      </c>
      <c r="CC10">
        <v>1</v>
      </c>
      <c r="CD10">
        <v>1</v>
      </c>
      <c r="CE10" t="b">
        <v>0</v>
      </c>
      <c r="CF10">
        <v>0</v>
      </c>
      <c r="CG10" t="b">
        <v>1</v>
      </c>
      <c r="CH10">
        <v>0</v>
      </c>
      <c r="CI10">
        <v>0</v>
      </c>
      <c r="CJ10" t="b">
        <v>0</v>
      </c>
      <c r="CK10">
        <f t="shared" si="0"/>
        <v>106.38</v>
      </c>
      <c r="CL10" s="2">
        <v>106.25</v>
      </c>
    </row>
    <row r="11" spans="1:90" x14ac:dyDescent="0.25">
      <c r="A11" t="s">
        <v>85</v>
      </c>
      <c r="B11" t="s">
        <v>104</v>
      </c>
      <c r="C11" t="s">
        <v>86</v>
      </c>
      <c r="D11" t="s">
        <v>105</v>
      </c>
      <c r="E11">
        <v>2</v>
      </c>
      <c r="F11">
        <v>0</v>
      </c>
      <c r="G11" t="s">
        <v>87</v>
      </c>
      <c r="H11">
        <v>1</v>
      </c>
      <c r="I11">
        <v>1</v>
      </c>
      <c r="J11">
        <v>1</v>
      </c>
      <c r="K11">
        <v>0</v>
      </c>
      <c r="L11">
        <v>0</v>
      </c>
      <c r="M11">
        <v>0</v>
      </c>
      <c r="N11">
        <v>0</v>
      </c>
      <c r="O11">
        <v>0</v>
      </c>
      <c r="P11">
        <v>1</v>
      </c>
      <c r="Q11">
        <v>0</v>
      </c>
      <c r="R11">
        <v>0</v>
      </c>
      <c r="S11">
        <v>0</v>
      </c>
      <c r="T11">
        <v>0</v>
      </c>
      <c r="U11">
        <v>0</v>
      </c>
      <c r="V11">
        <v>1</v>
      </c>
      <c r="X11">
        <v>0</v>
      </c>
      <c r="Z11">
        <v>0</v>
      </c>
      <c r="AA11">
        <v>1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1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1</v>
      </c>
      <c r="AQ11">
        <v>1</v>
      </c>
      <c r="AR11">
        <v>1</v>
      </c>
      <c r="AS11" t="s">
        <v>87</v>
      </c>
      <c r="AU11" t="s">
        <v>87</v>
      </c>
      <c r="AW11" t="b">
        <v>0</v>
      </c>
      <c r="AX11">
        <v>80</v>
      </c>
      <c r="AY11" t="s">
        <v>87</v>
      </c>
      <c r="BA11">
        <v>1</v>
      </c>
      <c r="BB11">
        <v>0</v>
      </c>
      <c r="BC11" t="s">
        <v>87</v>
      </c>
      <c r="BE11">
        <v>1</v>
      </c>
      <c r="BH11" t="s">
        <v>106</v>
      </c>
      <c r="BI11" t="s">
        <v>87</v>
      </c>
      <c r="BJ11">
        <v>1</v>
      </c>
      <c r="BK11">
        <v>0</v>
      </c>
      <c r="BM11">
        <v>1</v>
      </c>
      <c r="BN11">
        <v>0</v>
      </c>
      <c r="BO11">
        <v>0</v>
      </c>
      <c r="BP11" t="s">
        <v>88</v>
      </c>
      <c r="BR11">
        <v>1</v>
      </c>
      <c r="BS11">
        <v>1</v>
      </c>
      <c r="BT11" t="b">
        <v>0</v>
      </c>
      <c r="BU11">
        <v>1</v>
      </c>
      <c r="BV11">
        <v>0</v>
      </c>
      <c r="BX11">
        <v>1</v>
      </c>
      <c r="BY11">
        <v>0</v>
      </c>
      <c r="BZ11">
        <v>0</v>
      </c>
      <c r="CA11" t="s">
        <v>88</v>
      </c>
      <c r="CC11">
        <v>1</v>
      </c>
      <c r="CD11">
        <v>1</v>
      </c>
      <c r="CE11" t="b">
        <v>0</v>
      </c>
      <c r="CF11">
        <v>0</v>
      </c>
      <c r="CG11" t="b">
        <v>1</v>
      </c>
      <c r="CH11">
        <v>0</v>
      </c>
      <c r="CI11">
        <v>0</v>
      </c>
      <c r="CJ11" t="b">
        <v>0</v>
      </c>
      <c r="CK11">
        <f t="shared" si="0"/>
        <v>86.4</v>
      </c>
      <c r="CL11" s="2">
        <v>86.25</v>
      </c>
    </row>
    <row r="12" spans="1:90" x14ac:dyDescent="0.25">
      <c r="A12" t="s">
        <v>85</v>
      </c>
      <c r="B12" t="s">
        <v>107</v>
      </c>
      <c r="C12" t="s">
        <v>86</v>
      </c>
      <c r="D12" t="s">
        <v>108</v>
      </c>
      <c r="E12">
        <v>2</v>
      </c>
      <c r="F12">
        <v>0</v>
      </c>
      <c r="G12" t="s">
        <v>87</v>
      </c>
      <c r="H12">
        <v>1</v>
      </c>
      <c r="I12">
        <v>1</v>
      </c>
      <c r="J12">
        <v>1</v>
      </c>
      <c r="K12">
        <v>0</v>
      </c>
      <c r="L12">
        <v>0</v>
      </c>
      <c r="M12">
        <v>0</v>
      </c>
      <c r="N12">
        <v>0</v>
      </c>
      <c r="O12">
        <v>0</v>
      </c>
      <c r="P12">
        <v>1</v>
      </c>
      <c r="Q12">
        <v>0</v>
      </c>
      <c r="R12">
        <v>0</v>
      </c>
      <c r="S12">
        <v>0</v>
      </c>
      <c r="T12">
        <v>0</v>
      </c>
      <c r="U12">
        <v>0</v>
      </c>
      <c r="V12">
        <v>1</v>
      </c>
      <c r="X12">
        <v>0</v>
      </c>
      <c r="Z12">
        <v>0</v>
      </c>
      <c r="AA12">
        <v>1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1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1</v>
      </c>
      <c r="AQ12">
        <v>1</v>
      </c>
      <c r="AR12">
        <v>1</v>
      </c>
      <c r="AS12" t="s">
        <v>87</v>
      </c>
      <c r="AU12" t="s">
        <v>87</v>
      </c>
      <c r="AW12" t="b">
        <v>0</v>
      </c>
      <c r="AX12">
        <v>98.5</v>
      </c>
      <c r="AY12" t="s">
        <v>87</v>
      </c>
      <c r="BA12">
        <v>1</v>
      </c>
      <c r="BB12">
        <v>0</v>
      </c>
      <c r="BC12" t="s">
        <v>87</v>
      </c>
      <c r="BE12">
        <v>1</v>
      </c>
      <c r="BH12" t="s">
        <v>109</v>
      </c>
      <c r="BI12" t="s">
        <v>87</v>
      </c>
      <c r="BJ12">
        <v>1</v>
      </c>
      <c r="BK12">
        <v>0</v>
      </c>
      <c r="BM12">
        <v>1</v>
      </c>
      <c r="BN12">
        <v>0</v>
      </c>
      <c r="BO12">
        <v>0</v>
      </c>
      <c r="BP12" t="s">
        <v>88</v>
      </c>
      <c r="BR12">
        <v>1</v>
      </c>
      <c r="BS12">
        <v>1</v>
      </c>
      <c r="BT12" t="b">
        <v>0</v>
      </c>
      <c r="BU12">
        <v>1</v>
      </c>
      <c r="BV12">
        <v>0</v>
      </c>
      <c r="BX12">
        <v>1</v>
      </c>
      <c r="BY12">
        <v>0</v>
      </c>
      <c r="BZ12">
        <v>0</v>
      </c>
      <c r="CA12" t="s">
        <v>88</v>
      </c>
      <c r="CC12">
        <v>1</v>
      </c>
      <c r="CD12">
        <v>1</v>
      </c>
      <c r="CE12" t="b">
        <v>0</v>
      </c>
      <c r="CF12">
        <v>0</v>
      </c>
      <c r="CG12" t="b">
        <v>1</v>
      </c>
      <c r="CH12">
        <v>0</v>
      </c>
      <c r="CI12">
        <v>0</v>
      </c>
      <c r="CJ12" t="b">
        <v>0</v>
      </c>
      <c r="CK12">
        <f t="shared" si="0"/>
        <v>106.38</v>
      </c>
      <c r="CL12" s="2">
        <v>106.5</v>
      </c>
    </row>
    <row r="13" spans="1:90" x14ac:dyDescent="0.25">
      <c r="A13" t="s">
        <v>85</v>
      </c>
      <c r="B13" t="s">
        <v>110</v>
      </c>
      <c r="C13" t="s">
        <v>86</v>
      </c>
      <c r="D13" t="s">
        <v>111</v>
      </c>
      <c r="E13">
        <v>2</v>
      </c>
      <c r="F13">
        <v>0</v>
      </c>
      <c r="G13" t="s">
        <v>112</v>
      </c>
      <c r="H13">
        <v>1</v>
      </c>
      <c r="I13">
        <v>1</v>
      </c>
      <c r="J13">
        <v>1</v>
      </c>
      <c r="K13">
        <v>0</v>
      </c>
      <c r="L13">
        <v>0</v>
      </c>
      <c r="M13">
        <v>0</v>
      </c>
      <c r="N13">
        <v>0</v>
      </c>
      <c r="O13">
        <v>0</v>
      </c>
      <c r="P13">
        <v>1</v>
      </c>
      <c r="Q13">
        <v>0</v>
      </c>
      <c r="R13">
        <v>0</v>
      </c>
      <c r="S13">
        <v>0</v>
      </c>
      <c r="T13">
        <v>0</v>
      </c>
      <c r="U13">
        <v>0</v>
      </c>
      <c r="V13">
        <v>1</v>
      </c>
      <c r="X13">
        <v>0</v>
      </c>
      <c r="Z13">
        <v>0</v>
      </c>
      <c r="AA13">
        <v>1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1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1</v>
      </c>
      <c r="AQ13">
        <v>1</v>
      </c>
      <c r="AR13">
        <v>1</v>
      </c>
      <c r="AS13" t="s">
        <v>112</v>
      </c>
      <c r="AU13" t="s">
        <v>112</v>
      </c>
      <c r="AW13" t="b">
        <v>1</v>
      </c>
      <c r="AX13">
        <v>74.75</v>
      </c>
      <c r="AY13" t="s">
        <v>112</v>
      </c>
      <c r="BA13">
        <v>1</v>
      </c>
      <c r="BB13">
        <v>0</v>
      </c>
      <c r="BC13" t="s">
        <v>112</v>
      </c>
      <c r="BE13">
        <v>1</v>
      </c>
      <c r="BH13" t="s">
        <v>113</v>
      </c>
      <c r="BI13" t="s">
        <v>112</v>
      </c>
      <c r="BJ13">
        <v>1</v>
      </c>
      <c r="BK13">
        <v>0</v>
      </c>
      <c r="BM13">
        <v>1</v>
      </c>
      <c r="BN13">
        <v>0</v>
      </c>
      <c r="BO13">
        <v>0</v>
      </c>
      <c r="BP13" t="s">
        <v>88</v>
      </c>
      <c r="BR13">
        <v>1</v>
      </c>
      <c r="BS13">
        <v>1</v>
      </c>
      <c r="BT13" t="b">
        <v>0</v>
      </c>
      <c r="BU13">
        <v>1</v>
      </c>
      <c r="BV13">
        <v>0</v>
      </c>
      <c r="BX13">
        <v>1</v>
      </c>
      <c r="BY13">
        <v>0</v>
      </c>
      <c r="BZ13">
        <v>0</v>
      </c>
      <c r="CA13" t="s">
        <v>88</v>
      </c>
      <c r="CC13">
        <v>1</v>
      </c>
      <c r="CD13">
        <v>1</v>
      </c>
      <c r="CE13" t="b">
        <v>0</v>
      </c>
      <c r="CF13">
        <v>0</v>
      </c>
      <c r="CG13" t="b">
        <v>1</v>
      </c>
      <c r="CH13">
        <v>0</v>
      </c>
      <c r="CI13">
        <v>0</v>
      </c>
      <c r="CJ13" t="b">
        <v>1</v>
      </c>
      <c r="CK13">
        <f t="shared" si="0"/>
        <v>80.73</v>
      </c>
      <c r="CL13" s="2">
        <v>80.5</v>
      </c>
    </row>
    <row r="14" spans="1:90" x14ac:dyDescent="0.25">
      <c r="A14" t="s">
        <v>85</v>
      </c>
      <c r="B14" t="s">
        <v>114</v>
      </c>
      <c r="C14" t="s">
        <v>86</v>
      </c>
      <c r="D14" t="s">
        <v>115</v>
      </c>
      <c r="E14">
        <v>2</v>
      </c>
      <c r="F14">
        <v>0</v>
      </c>
      <c r="G14" t="s">
        <v>87</v>
      </c>
      <c r="H14">
        <v>1</v>
      </c>
      <c r="I14">
        <v>1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1</v>
      </c>
      <c r="Q14">
        <v>0</v>
      </c>
      <c r="R14">
        <v>0</v>
      </c>
      <c r="S14">
        <v>0</v>
      </c>
      <c r="T14">
        <v>0</v>
      </c>
      <c r="U14">
        <v>0</v>
      </c>
      <c r="V14">
        <v>1</v>
      </c>
      <c r="X14">
        <v>0</v>
      </c>
      <c r="Z14">
        <v>0</v>
      </c>
      <c r="AA14">
        <v>1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1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1</v>
      </c>
      <c r="AQ14">
        <v>1</v>
      </c>
      <c r="AR14">
        <v>1</v>
      </c>
      <c r="AS14" t="s">
        <v>87</v>
      </c>
      <c r="AU14" t="s">
        <v>87</v>
      </c>
      <c r="AW14" t="b">
        <v>0</v>
      </c>
      <c r="AX14">
        <v>32.5</v>
      </c>
      <c r="AY14" t="s">
        <v>87</v>
      </c>
      <c r="BA14">
        <v>1</v>
      </c>
      <c r="BB14">
        <v>0</v>
      </c>
      <c r="BC14" t="s">
        <v>87</v>
      </c>
      <c r="BE14">
        <v>1</v>
      </c>
      <c r="BH14" t="s">
        <v>116</v>
      </c>
      <c r="BI14" t="s">
        <v>87</v>
      </c>
      <c r="BJ14">
        <v>1</v>
      </c>
      <c r="BK14">
        <v>0</v>
      </c>
      <c r="BM14">
        <v>1</v>
      </c>
      <c r="BN14">
        <v>0</v>
      </c>
      <c r="BO14">
        <v>0</v>
      </c>
      <c r="BP14" t="s">
        <v>88</v>
      </c>
      <c r="BR14">
        <v>1</v>
      </c>
      <c r="BS14">
        <v>1</v>
      </c>
      <c r="BT14" t="b">
        <v>0</v>
      </c>
      <c r="BU14">
        <v>1</v>
      </c>
      <c r="BV14">
        <v>0</v>
      </c>
      <c r="BX14">
        <v>1</v>
      </c>
      <c r="BY14">
        <v>0</v>
      </c>
      <c r="BZ14">
        <v>0</v>
      </c>
      <c r="CA14" t="s">
        <v>88</v>
      </c>
      <c r="CC14">
        <v>1</v>
      </c>
      <c r="CD14">
        <v>1</v>
      </c>
      <c r="CE14" t="b">
        <v>0</v>
      </c>
      <c r="CF14">
        <v>0</v>
      </c>
      <c r="CG14" t="b">
        <v>1</v>
      </c>
      <c r="CH14">
        <v>0</v>
      </c>
      <c r="CI14">
        <v>0</v>
      </c>
      <c r="CJ14" t="b">
        <v>0</v>
      </c>
      <c r="CK14">
        <f t="shared" si="0"/>
        <v>35.1</v>
      </c>
      <c r="CL14" s="2">
        <v>35</v>
      </c>
    </row>
    <row r="15" spans="1:90" x14ac:dyDescent="0.25">
      <c r="A15" t="s">
        <v>85</v>
      </c>
      <c r="B15" t="s">
        <v>117</v>
      </c>
      <c r="C15" t="s">
        <v>86</v>
      </c>
      <c r="D15" t="s">
        <v>118</v>
      </c>
      <c r="E15">
        <v>2</v>
      </c>
      <c r="F15">
        <v>0</v>
      </c>
      <c r="G15" t="s">
        <v>112</v>
      </c>
      <c r="H15">
        <v>1</v>
      </c>
      <c r="I15">
        <v>1</v>
      </c>
      <c r="J15">
        <v>1</v>
      </c>
      <c r="K15">
        <v>0</v>
      </c>
      <c r="L15">
        <v>0</v>
      </c>
      <c r="M15">
        <v>0</v>
      </c>
      <c r="N15">
        <v>0</v>
      </c>
      <c r="O15">
        <v>0</v>
      </c>
      <c r="P15">
        <v>1</v>
      </c>
      <c r="Q15">
        <v>0</v>
      </c>
      <c r="R15">
        <v>0</v>
      </c>
      <c r="S15">
        <v>0</v>
      </c>
      <c r="T15">
        <v>0</v>
      </c>
      <c r="U15">
        <v>0</v>
      </c>
      <c r="V15">
        <v>1</v>
      </c>
      <c r="X15">
        <v>0</v>
      </c>
      <c r="Z15">
        <v>0</v>
      </c>
      <c r="AA15">
        <v>1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1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1</v>
      </c>
      <c r="AQ15">
        <v>1</v>
      </c>
      <c r="AR15">
        <v>1</v>
      </c>
      <c r="AS15" t="s">
        <v>112</v>
      </c>
      <c r="AU15" t="s">
        <v>112</v>
      </c>
      <c r="AW15" t="b">
        <v>1</v>
      </c>
      <c r="AX15">
        <v>17.75</v>
      </c>
      <c r="AY15" t="s">
        <v>112</v>
      </c>
      <c r="BA15">
        <v>1</v>
      </c>
      <c r="BB15">
        <v>0</v>
      </c>
      <c r="BC15" t="s">
        <v>112</v>
      </c>
      <c r="BE15">
        <v>1</v>
      </c>
      <c r="BH15" t="s">
        <v>119</v>
      </c>
      <c r="BI15" t="s">
        <v>112</v>
      </c>
      <c r="BJ15">
        <v>1</v>
      </c>
      <c r="BK15">
        <v>0</v>
      </c>
      <c r="BM15">
        <v>1</v>
      </c>
      <c r="BN15">
        <v>0</v>
      </c>
      <c r="BO15">
        <v>0</v>
      </c>
      <c r="BP15" t="s">
        <v>88</v>
      </c>
      <c r="BR15">
        <v>1</v>
      </c>
      <c r="BS15">
        <v>1</v>
      </c>
      <c r="BT15" t="b">
        <v>0</v>
      </c>
      <c r="BU15">
        <v>1</v>
      </c>
      <c r="BV15">
        <v>0</v>
      </c>
      <c r="BX15">
        <v>1</v>
      </c>
      <c r="BY15">
        <v>0</v>
      </c>
      <c r="BZ15">
        <v>0</v>
      </c>
      <c r="CA15" t="s">
        <v>88</v>
      </c>
      <c r="CC15">
        <v>1</v>
      </c>
      <c r="CD15">
        <v>1</v>
      </c>
      <c r="CE15" t="b">
        <v>0</v>
      </c>
      <c r="CF15">
        <v>0</v>
      </c>
      <c r="CG15" t="b">
        <v>1</v>
      </c>
      <c r="CH15">
        <v>0</v>
      </c>
      <c r="CI15">
        <v>0</v>
      </c>
      <c r="CJ15" t="b">
        <v>1</v>
      </c>
      <c r="CK15">
        <f t="shared" si="0"/>
        <v>19.170000000000002</v>
      </c>
      <c r="CL15" s="2">
        <v>18.5</v>
      </c>
    </row>
    <row r="16" spans="1:90" x14ac:dyDescent="0.25">
      <c r="A16" t="s">
        <v>85</v>
      </c>
      <c r="B16" t="s">
        <v>120</v>
      </c>
      <c r="C16" t="s">
        <v>86</v>
      </c>
      <c r="D16" t="s">
        <v>121</v>
      </c>
      <c r="E16">
        <v>2</v>
      </c>
      <c r="F16">
        <v>0</v>
      </c>
      <c r="G16" t="s">
        <v>87</v>
      </c>
      <c r="H16">
        <v>1</v>
      </c>
      <c r="I16">
        <v>1</v>
      </c>
      <c r="J16">
        <v>1</v>
      </c>
      <c r="K16">
        <v>0</v>
      </c>
      <c r="L16">
        <v>0</v>
      </c>
      <c r="M16">
        <v>0</v>
      </c>
      <c r="N16">
        <v>0</v>
      </c>
      <c r="O16">
        <v>0</v>
      </c>
      <c r="P16">
        <v>1</v>
      </c>
      <c r="Q16">
        <v>0</v>
      </c>
      <c r="R16">
        <v>0</v>
      </c>
      <c r="S16">
        <v>0</v>
      </c>
      <c r="T16">
        <v>0</v>
      </c>
      <c r="U16">
        <v>0</v>
      </c>
      <c r="V16">
        <v>1</v>
      </c>
      <c r="X16">
        <v>0</v>
      </c>
      <c r="Z16">
        <v>0</v>
      </c>
      <c r="AA16">
        <v>1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1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1</v>
      </c>
      <c r="AQ16">
        <v>1</v>
      </c>
      <c r="AR16">
        <v>1</v>
      </c>
      <c r="AS16" t="s">
        <v>87</v>
      </c>
      <c r="AU16" t="s">
        <v>87</v>
      </c>
      <c r="AW16" t="b">
        <v>0</v>
      </c>
      <c r="AX16">
        <v>132</v>
      </c>
      <c r="AY16" t="s">
        <v>87</v>
      </c>
      <c r="BA16">
        <v>1</v>
      </c>
      <c r="BB16">
        <v>0</v>
      </c>
      <c r="BC16" t="s">
        <v>87</v>
      </c>
      <c r="BE16">
        <v>1</v>
      </c>
      <c r="BH16" t="s">
        <v>122</v>
      </c>
      <c r="BI16" t="s">
        <v>87</v>
      </c>
      <c r="BJ16">
        <v>1</v>
      </c>
      <c r="BK16">
        <v>0</v>
      </c>
      <c r="BM16">
        <v>1</v>
      </c>
      <c r="BN16">
        <v>0</v>
      </c>
      <c r="BO16">
        <v>0</v>
      </c>
      <c r="BP16" t="s">
        <v>88</v>
      </c>
      <c r="BR16">
        <v>1</v>
      </c>
      <c r="BS16">
        <v>1</v>
      </c>
      <c r="BT16" t="b">
        <v>0</v>
      </c>
      <c r="BU16">
        <v>1</v>
      </c>
      <c r="BV16">
        <v>0</v>
      </c>
      <c r="BX16">
        <v>1</v>
      </c>
      <c r="BY16">
        <v>0</v>
      </c>
      <c r="BZ16">
        <v>0</v>
      </c>
      <c r="CA16" t="s">
        <v>88</v>
      </c>
      <c r="CC16">
        <v>1</v>
      </c>
      <c r="CD16">
        <v>1</v>
      </c>
      <c r="CE16" t="b">
        <v>0</v>
      </c>
      <c r="CF16">
        <v>0</v>
      </c>
      <c r="CG16" t="b">
        <v>1</v>
      </c>
      <c r="CH16">
        <v>0</v>
      </c>
      <c r="CI16">
        <v>0</v>
      </c>
      <c r="CJ16" t="b">
        <v>0</v>
      </c>
      <c r="CK16">
        <f t="shared" si="0"/>
        <v>142.56</v>
      </c>
      <c r="CL16" s="2">
        <v>142.5</v>
      </c>
    </row>
    <row r="17" spans="1:90" x14ac:dyDescent="0.25">
      <c r="A17" t="s">
        <v>85</v>
      </c>
      <c r="B17" t="s">
        <v>123</v>
      </c>
      <c r="C17" t="s">
        <v>86</v>
      </c>
      <c r="D17" t="s">
        <v>124</v>
      </c>
      <c r="E17">
        <v>2</v>
      </c>
      <c r="F17">
        <v>0</v>
      </c>
      <c r="G17" t="s">
        <v>87</v>
      </c>
      <c r="H17">
        <v>1</v>
      </c>
      <c r="I17">
        <v>1</v>
      </c>
      <c r="J17">
        <v>1</v>
      </c>
      <c r="K17">
        <v>0</v>
      </c>
      <c r="L17">
        <v>0</v>
      </c>
      <c r="M17">
        <v>0</v>
      </c>
      <c r="N17">
        <v>0</v>
      </c>
      <c r="O17">
        <v>0</v>
      </c>
      <c r="P17">
        <v>1</v>
      </c>
      <c r="Q17">
        <v>0</v>
      </c>
      <c r="R17">
        <v>0</v>
      </c>
      <c r="S17">
        <v>0</v>
      </c>
      <c r="T17">
        <v>0</v>
      </c>
      <c r="U17">
        <v>0</v>
      </c>
      <c r="V17">
        <v>1</v>
      </c>
      <c r="X17">
        <v>0</v>
      </c>
      <c r="Z17">
        <v>0</v>
      </c>
      <c r="AA17">
        <v>1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1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1</v>
      </c>
      <c r="AQ17">
        <v>1</v>
      </c>
      <c r="AR17">
        <v>1</v>
      </c>
      <c r="AS17" t="s">
        <v>87</v>
      </c>
      <c r="AU17" t="s">
        <v>87</v>
      </c>
      <c r="AW17" t="b">
        <v>0</v>
      </c>
      <c r="AX17">
        <v>75</v>
      </c>
      <c r="AY17" t="s">
        <v>87</v>
      </c>
      <c r="BA17">
        <v>1</v>
      </c>
      <c r="BB17">
        <v>0</v>
      </c>
      <c r="BC17" t="s">
        <v>87</v>
      </c>
      <c r="BE17">
        <v>1</v>
      </c>
      <c r="BH17" t="s">
        <v>125</v>
      </c>
      <c r="BI17" t="s">
        <v>87</v>
      </c>
      <c r="BJ17">
        <v>1</v>
      </c>
      <c r="BK17">
        <v>0</v>
      </c>
      <c r="BM17">
        <v>1</v>
      </c>
      <c r="BN17">
        <v>0</v>
      </c>
      <c r="BO17">
        <v>0</v>
      </c>
      <c r="BP17" t="s">
        <v>88</v>
      </c>
      <c r="BR17">
        <v>1</v>
      </c>
      <c r="BS17">
        <v>1</v>
      </c>
      <c r="BT17" t="b">
        <v>0</v>
      </c>
      <c r="BU17">
        <v>1</v>
      </c>
      <c r="BV17">
        <v>0</v>
      </c>
      <c r="BX17">
        <v>1</v>
      </c>
      <c r="BY17">
        <v>0</v>
      </c>
      <c r="BZ17">
        <v>0</v>
      </c>
      <c r="CA17" t="s">
        <v>88</v>
      </c>
      <c r="CC17">
        <v>1</v>
      </c>
      <c r="CD17">
        <v>1</v>
      </c>
      <c r="CE17" t="b">
        <v>0</v>
      </c>
      <c r="CF17">
        <v>0</v>
      </c>
      <c r="CG17" t="b">
        <v>1</v>
      </c>
      <c r="CH17">
        <v>0</v>
      </c>
      <c r="CI17">
        <v>0</v>
      </c>
      <c r="CJ17" t="b">
        <v>0</v>
      </c>
      <c r="CK17">
        <f t="shared" si="0"/>
        <v>81</v>
      </c>
      <c r="CL17" s="2">
        <v>80</v>
      </c>
    </row>
    <row r="18" spans="1:90" x14ac:dyDescent="0.25">
      <c r="A18" t="s">
        <v>85</v>
      </c>
      <c r="B18" t="s">
        <v>126</v>
      </c>
      <c r="C18" t="s">
        <v>86</v>
      </c>
      <c r="D18" t="s">
        <v>127</v>
      </c>
      <c r="E18">
        <v>2</v>
      </c>
      <c r="F18">
        <v>0</v>
      </c>
      <c r="G18" t="s">
        <v>87</v>
      </c>
      <c r="H18">
        <v>1</v>
      </c>
      <c r="I18">
        <v>1</v>
      </c>
      <c r="J18">
        <v>1</v>
      </c>
      <c r="K18">
        <v>0</v>
      </c>
      <c r="L18">
        <v>0</v>
      </c>
      <c r="M18">
        <v>0</v>
      </c>
      <c r="N18">
        <v>0</v>
      </c>
      <c r="O18">
        <v>0</v>
      </c>
      <c r="P18">
        <v>1</v>
      </c>
      <c r="Q18">
        <v>0</v>
      </c>
      <c r="R18">
        <v>0</v>
      </c>
      <c r="S18">
        <v>0</v>
      </c>
      <c r="T18">
        <v>0</v>
      </c>
      <c r="U18">
        <v>0</v>
      </c>
      <c r="V18">
        <v>1</v>
      </c>
      <c r="X18">
        <v>0</v>
      </c>
      <c r="Z18">
        <v>0</v>
      </c>
      <c r="AA18">
        <v>1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1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1</v>
      </c>
      <c r="AQ18">
        <v>1</v>
      </c>
      <c r="AR18">
        <v>1</v>
      </c>
      <c r="AS18" t="s">
        <v>87</v>
      </c>
      <c r="AU18" t="s">
        <v>87</v>
      </c>
      <c r="AW18" t="b">
        <v>0</v>
      </c>
      <c r="AX18">
        <v>179.5</v>
      </c>
      <c r="AY18" t="s">
        <v>87</v>
      </c>
      <c r="BA18">
        <v>1</v>
      </c>
      <c r="BB18">
        <v>0</v>
      </c>
      <c r="BC18" t="s">
        <v>87</v>
      </c>
      <c r="BE18">
        <v>1</v>
      </c>
      <c r="BH18" t="s">
        <v>128</v>
      </c>
      <c r="BI18" t="s">
        <v>87</v>
      </c>
      <c r="BJ18">
        <v>1</v>
      </c>
      <c r="BK18">
        <v>0</v>
      </c>
      <c r="BM18">
        <v>1</v>
      </c>
      <c r="BN18">
        <v>0</v>
      </c>
      <c r="BO18">
        <v>0</v>
      </c>
      <c r="BP18" t="s">
        <v>88</v>
      </c>
      <c r="BR18">
        <v>1</v>
      </c>
      <c r="BS18">
        <v>1</v>
      </c>
      <c r="BT18" t="b">
        <v>0</v>
      </c>
      <c r="BU18">
        <v>1</v>
      </c>
      <c r="BV18">
        <v>0</v>
      </c>
      <c r="BX18">
        <v>1</v>
      </c>
      <c r="BY18">
        <v>0</v>
      </c>
      <c r="BZ18">
        <v>0</v>
      </c>
      <c r="CA18" t="s">
        <v>88</v>
      </c>
      <c r="CC18">
        <v>1</v>
      </c>
      <c r="CD18">
        <v>1</v>
      </c>
      <c r="CE18" t="b">
        <v>0</v>
      </c>
      <c r="CF18">
        <v>0</v>
      </c>
      <c r="CG18" t="b">
        <v>1</v>
      </c>
      <c r="CH18">
        <v>0</v>
      </c>
      <c r="CI18">
        <v>0</v>
      </c>
      <c r="CJ18" t="b">
        <v>0</v>
      </c>
      <c r="CK18">
        <f t="shared" si="0"/>
        <v>193.86</v>
      </c>
      <c r="CL18" s="2">
        <v>194</v>
      </c>
    </row>
    <row r="19" spans="1:90" x14ac:dyDescent="0.25">
      <c r="A19" t="s">
        <v>85</v>
      </c>
      <c r="B19" t="s">
        <v>129</v>
      </c>
      <c r="C19" t="s">
        <v>86</v>
      </c>
      <c r="D19" t="s">
        <v>130</v>
      </c>
      <c r="E19">
        <v>2</v>
      </c>
      <c r="F19">
        <v>0</v>
      </c>
      <c r="G19" t="s">
        <v>87</v>
      </c>
      <c r="H19">
        <v>1</v>
      </c>
      <c r="I19">
        <v>1</v>
      </c>
      <c r="J19">
        <v>1</v>
      </c>
      <c r="K19">
        <v>0</v>
      </c>
      <c r="L19">
        <v>0</v>
      </c>
      <c r="M19">
        <v>0</v>
      </c>
      <c r="N19">
        <v>0</v>
      </c>
      <c r="O19">
        <v>0</v>
      </c>
      <c r="P19">
        <v>1</v>
      </c>
      <c r="Q19">
        <v>0</v>
      </c>
      <c r="R19">
        <v>0</v>
      </c>
      <c r="S19">
        <v>0</v>
      </c>
      <c r="T19">
        <v>0</v>
      </c>
      <c r="U19">
        <v>0</v>
      </c>
      <c r="V19">
        <v>1</v>
      </c>
      <c r="X19">
        <v>0</v>
      </c>
      <c r="Z19">
        <v>0</v>
      </c>
      <c r="AA19">
        <v>1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1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1</v>
      </c>
      <c r="AQ19">
        <v>1</v>
      </c>
      <c r="AR19">
        <v>1</v>
      </c>
      <c r="AS19" t="s">
        <v>87</v>
      </c>
      <c r="AU19" t="s">
        <v>87</v>
      </c>
      <c r="AW19" t="b">
        <v>0</v>
      </c>
      <c r="AX19">
        <v>104.5</v>
      </c>
      <c r="AY19" t="s">
        <v>87</v>
      </c>
      <c r="BA19">
        <v>1</v>
      </c>
      <c r="BB19">
        <v>0</v>
      </c>
      <c r="BC19" t="s">
        <v>87</v>
      </c>
      <c r="BE19">
        <v>1</v>
      </c>
      <c r="BH19" t="s">
        <v>131</v>
      </c>
      <c r="BI19" t="s">
        <v>87</v>
      </c>
      <c r="BJ19">
        <v>1</v>
      </c>
      <c r="BK19">
        <v>0</v>
      </c>
      <c r="BM19">
        <v>1</v>
      </c>
      <c r="BN19">
        <v>0</v>
      </c>
      <c r="BO19">
        <v>0</v>
      </c>
      <c r="BP19" t="s">
        <v>88</v>
      </c>
      <c r="BR19">
        <v>1</v>
      </c>
      <c r="BS19">
        <v>1</v>
      </c>
      <c r="BT19" t="b">
        <v>0</v>
      </c>
      <c r="BU19">
        <v>1</v>
      </c>
      <c r="BV19">
        <v>0</v>
      </c>
      <c r="BX19">
        <v>1</v>
      </c>
      <c r="BY19">
        <v>0</v>
      </c>
      <c r="BZ19">
        <v>0</v>
      </c>
      <c r="CA19" t="s">
        <v>88</v>
      </c>
      <c r="CC19">
        <v>1</v>
      </c>
      <c r="CD19">
        <v>1</v>
      </c>
      <c r="CE19" t="b">
        <v>0</v>
      </c>
      <c r="CF19">
        <v>0</v>
      </c>
      <c r="CG19" t="b">
        <v>1</v>
      </c>
      <c r="CH19">
        <v>0</v>
      </c>
      <c r="CI19">
        <v>0</v>
      </c>
      <c r="CJ19" t="b">
        <v>0</v>
      </c>
      <c r="CK19">
        <f t="shared" si="0"/>
        <v>112.86</v>
      </c>
      <c r="CL19" s="2">
        <v>112.75</v>
      </c>
    </row>
    <row r="20" spans="1:90" x14ac:dyDescent="0.25">
      <c r="A20" t="s">
        <v>85</v>
      </c>
      <c r="B20" t="s">
        <v>132</v>
      </c>
      <c r="C20" t="s">
        <v>86</v>
      </c>
      <c r="D20" t="s">
        <v>133</v>
      </c>
      <c r="E20">
        <v>2</v>
      </c>
      <c r="F20">
        <v>0</v>
      </c>
      <c r="G20" t="s">
        <v>87</v>
      </c>
      <c r="H20">
        <v>1</v>
      </c>
      <c r="I20">
        <v>1</v>
      </c>
      <c r="J20">
        <v>1</v>
      </c>
      <c r="K20">
        <v>0</v>
      </c>
      <c r="L20">
        <v>0</v>
      </c>
      <c r="M20">
        <v>0</v>
      </c>
      <c r="N20">
        <v>0</v>
      </c>
      <c r="O20">
        <v>0</v>
      </c>
      <c r="P20">
        <v>1</v>
      </c>
      <c r="Q20">
        <v>0</v>
      </c>
      <c r="R20">
        <v>0</v>
      </c>
      <c r="S20">
        <v>0</v>
      </c>
      <c r="T20">
        <v>0</v>
      </c>
      <c r="U20">
        <v>0</v>
      </c>
      <c r="V20">
        <v>1</v>
      </c>
      <c r="X20">
        <v>0</v>
      </c>
      <c r="Z20">
        <v>0</v>
      </c>
      <c r="AA20">
        <v>1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1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1</v>
      </c>
      <c r="AQ20">
        <v>1</v>
      </c>
      <c r="AR20">
        <v>1</v>
      </c>
      <c r="AS20" t="s">
        <v>87</v>
      </c>
      <c r="AU20" t="s">
        <v>87</v>
      </c>
      <c r="AW20" t="b">
        <v>0</v>
      </c>
      <c r="AX20">
        <v>130</v>
      </c>
      <c r="AY20" t="s">
        <v>87</v>
      </c>
      <c r="BA20">
        <v>1</v>
      </c>
      <c r="BB20">
        <v>0</v>
      </c>
      <c r="BC20" t="s">
        <v>87</v>
      </c>
      <c r="BE20">
        <v>1</v>
      </c>
      <c r="BH20" t="s">
        <v>134</v>
      </c>
      <c r="BI20" t="s">
        <v>87</v>
      </c>
      <c r="BJ20">
        <v>1</v>
      </c>
      <c r="BK20">
        <v>0</v>
      </c>
      <c r="BM20">
        <v>1</v>
      </c>
      <c r="BN20">
        <v>0</v>
      </c>
      <c r="BO20">
        <v>0</v>
      </c>
      <c r="BP20" t="s">
        <v>88</v>
      </c>
      <c r="BR20">
        <v>1</v>
      </c>
      <c r="BS20">
        <v>1</v>
      </c>
      <c r="BT20" t="b">
        <v>0</v>
      </c>
      <c r="BU20">
        <v>1</v>
      </c>
      <c r="BV20">
        <v>0</v>
      </c>
      <c r="BX20">
        <v>1</v>
      </c>
      <c r="BY20">
        <v>0</v>
      </c>
      <c r="BZ20">
        <v>0</v>
      </c>
      <c r="CA20" t="s">
        <v>88</v>
      </c>
      <c r="CC20">
        <v>1</v>
      </c>
      <c r="CD20">
        <v>1</v>
      </c>
      <c r="CE20" t="b">
        <v>0</v>
      </c>
      <c r="CF20">
        <v>0</v>
      </c>
      <c r="CG20" t="b">
        <v>1</v>
      </c>
      <c r="CH20">
        <v>0</v>
      </c>
      <c r="CI20">
        <v>0</v>
      </c>
      <c r="CJ20" t="b">
        <v>0</v>
      </c>
      <c r="CK20">
        <f t="shared" si="0"/>
        <v>140.4</v>
      </c>
      <c r="CL20" s="2">
        <v>140</v>
      </c>
    </row>
    <row r="21" spans="1:90" x14ac:dyDescent="0.25">
      <c r="A21" t="s">
        <v>85</v>
      </c>
      <c r="B21" t="s">
        <v>135</v>
      </c>
      <c r="C21" t="s">
        <v>86</v>
      </c>
      <c r="D21" t="s">
        <v>136</v>
      </c>
      <c r="E21">
        <v>2</v>
      </c>
      <c r="F21">
        <v>0</v>
      </c>
      <c r="G21" t="s">
        <v>87</v>
      </c>
      <c r="H21">
        <v>1</v>
      </c>
      <c r="I21">
        <v>1</v>
      </c>
      <c r="J21">
        <v>1</v>
      </c>
      <c r="K21">
        <v>0</v>
      </c>
      <c r="L21">
        <v>0</v>
      </c>
      <c r="M21">
        <v>0</v>
      </c>
      <c r="N21">
        <v>0</v>
      </c>
      <c r="O21">
        <v>0</v>
      </c>
      <c r="P21">
        <v>1</v>
      </c>
      <c r="Q21">
        <v>0</v>
      </c>
      <c r="R21">
        <v>0</v>
      </c>
      <c r="S21">
        <v>0</v>
      </c>
      <c r="T21">
        <v>0</v>
      </c>
      <c r="U21">
        <v>0</v>
      </c>
      <c r="V21">
        <v>1</v>
      </c>
      <c r="X21">
        <v>0</v>
      </c>
      <c r="Z21">
        <v>0</v>
      </c>
      <c r="AA21">
        <v>1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1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1</v>
      </c>
      <c r="AQ21">
        <v>1</v>
      </c>
      <c r="AR21">
        <v>1</v>
      </c>
      <c r="AS21" t="s">
        <v>87</v>
      </c>
      <c r="AU21" t="s">
        <v>87</v>
      </c>
      <c r="AW21" t="b">
        <v>0</v>
      </c>
      <c r="AX21">
        <v>146.5</v>
      </c>
      <c r="AY21" t="s">
        <v>87</v>
      </c>
      <c r="BA21">
        <v>1</v>
      </c>
      <c r="BB21">
        <v>0</v>
      </c>
      <c r="BC21" t="s">
        <v>87</v>
      </c>
      <c r="BE21">
        <v>1</v>
      </c>
      <c r="BH21" t="s">
        <v>137</v>
      </c>
      <c r="BI21" t="s">
        <v>87</v>
      </c>
      <c r="BJ21">
        <v>1</v>
      </c>
      <c r="BK21">
        <v>0</v>
      </c>
      <c r="BM21">
        <v>1</v>
      </c>
      <c r="BN21">
        <v>0</v>
      </c>
      <c r="BO21">
        <v>0</v>
      </c>
      <c r="BP21" t="s">
        <v>88</v>
      </c>
      <c r="BR21">
        <v>1</v>
      </c>
      <c r="BS21">
        <v>1</v>
      </c>
      <c r="BT21" t="b">
        <v>0</v>
      </c>
      <c r="BU21">
        <v>1</v>
      </c>
      <c r="BV21">
        <v>0</v>
      </c>
      <c r="BX21">
        <v>1</v>
      </c>
      <c r="BY21">
        <v>0</v>
      </c>
      <c r="BZ21">
        <v>0</v>
      </c>
      <c r="CA21" t="s">
        <v>88</v>
      </c>
      <c r="CC21">
        <v>1</v>
      </c>
      <c r="CD21">
        <v>1</v>
      </c>
      <c r="CE21" t="b">
        <v>0</v>
      </c>
      <c r="CF21">
        <v>0</v>
      </c>
      <c r="CG21" t="b">
        <v>1</v>
      </c>
      <c r="CH21">
        <v>0</v>
      </c>
      <c r="CI21">
        <v>0</v>
      </c>
      <c r="CJ21" t="b">
        <v>0</v>
      </c>
      <c r="CK21">
        <f t="shared" si="0"/>
        <v>158.22</v>
      </c>
      <c r="CL21" s="2">
        <v>158</v>
      </c>
    </row>
    <row r="22" spans="1:90" x14ac:dyDescent="0.25">
      <c r="A22" t="s">
        <v>85</v>
      </c>
      <c r="B22" t="s">
        <v>138</v>
      </c>
      <c r="C22" t="s">
        <v>86</v>
      </c>
      <c r="D22" t="s">
        <v>139</v>
      </c>
      <c r="E22">
        <v>2</v>
      </c>
      <c r="F22">
        <v>0</v>
      </c>
      <c r="G22" t="s">
        <v>87</v>
      </c>
      <c r="H22">
        <v>1</v>
      </c>
      <c r="I22">
        <v>1</v>
      </c>
      <c r="J22">
        <v>1</v>
      </c>
      <c r="K22">
        <v>0</v>
      </c>
      <c r="L22">
        <v>0</v>
      </c>
      <c r="M22">
        <v>0</v>
      </c>
      <c r="N22">
        <v>0</v>
      </c>
      <c r="O22">
        <v>0</v>
      </c>
      <c r="P22">
        <v>1</v>
      </c>
      <c r="Q22">
        <v>0</v>
      </c>
      <c r="R22">
        <v>0</v>
      </c>
      <c r="S22">
        <v>0</v>
      </c>
      <c r="T22">
        <v>0</v>
      </c>
      <c r="U22">
        <v>0</v>
      </c>
      <c r="V22">
        <v>1</v>
      </c>
      <c r="X22">
        <v>0</v>
      </c>
      <c r="Z22">
        <v>0</v>
      </c>
      <c r="AA22">
        <v>1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1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1</v>
      </c>
      <c r="AQ22">
        <v>1</v>
      </c>
      <c r="AR22">
        <v>1</v>
      </c>
      <c r="AS22" t="s">
        <v>87</v>
      </c>
      <c r="AU22" t="s">
        <v>87</v>
      </c>
      <c r="AW22" t="b">
        <v>0</v>
      </c>
      <c r="AX22">
        <v>114.75</v>
      </c>
      <c r="AY22" t="s">
        <v>87</v>
      </c>
      <c r="BA22">
        <v>1</v>
      </c>
      <c r="BB22">
        <v>0</v>
      </c>
      <c r="BC22" t="s">
        <v>87</v>
      </c>
      <c r="BE22">
        <v>1</v>
      </c>
      <c r="BH22" t="s">
        <v>140</v>
      </c>
      <c r="BI22" t="s">
        <v>87</v>
      </c>
      <c r="BJ22">
        <v>1</v>
      </c>
      <c r="BK22">
        <v>0</v>
      </c>
      <c r="BM22">
        <v>1</v>
      </c>
      <c r="BN22">
        <v>0</v>
      </c>
      <c r="BO22">
        <v>0</v>
      </c>
      <c r="BP22" t="s">
        <v>88</v>
      </c>
      <c r="BR22">
        <v>1</v>
      </c>
      <c r="BS22">
        <v>1</v>
      </c>
      <c r="BT22" t="b">
        <v>0</v>
      </c>
      <c r="BU22">
        <v>1</v>
      </c>
      <c r="BV22">
        <v>0</v>
      </c>
      <c r="BX22">
        <v>1</v>
      </c>
      <c r="BY22">
        <v>0</v>
      </c>
      <c r="BZ22">
        <v>0</v>
      </c>
      <c r="CA22" t="s">
        <v>88</v>
      </c>
      <c r="CC22">
        <v>1</v>
      </c>
      <c r="CD22">
        <v>1</v>
      </c>
      <c r="CE22" t="b">
        <v>0</v>
      </c>
      <c r="CF22">
        <v>0</v>
      </c>
      <c r="CG22" t="b">
        <v>1</v>
      </c>
      <c r="CH22">
        <v>0</v>
      </c>
      <c r="CI22">
        <v>0</v>
      </c>
      <c r="CJ22" t="b">
        <v>0</v>
      </c>
      <c r="CK22">
        <f t="shared" si="0"/>
        <v>123.93</v>
      </c>
      <c r="CL22" s="2">
        <v>124</v>
      </c>
    </row>
    <row r="23" spans="1:90" x14ac:dyDescent="0.25">
      <c r="A23" t="s">
        <v>85</v>
      </c>
      <c r="B23" t="s">
        <v>141</v>
      </c>
      <c r="C23" t="s">
        <v>86</v>
      </c>
      <c r="D23" t="s">
        <v>142</v>
      </c>
      <c r="E23">
        <v>2</v>
      </c>
      <c r="F23">
        <v>0</v>
      </c>
      <c r="G23" t="s">
        <v>87</v>
      </c>
      <c r="H23">
        <v>1</v>
      </c>
      <c r="I23">
        <v>1</v>
      </c>
      <c r="J23">
        <v>1</v>
      </c>
      <c r="K23">
        <v>0</v>
      </c>
      <c r="L23">
        <v>0</v>
      </c>
      <c r="M23">
        <v>0</v>
      </c>
      <c r="N23">
        <v>0</v>
      </c>
      <c r="O23">
        <v>0</v>
      </c>
      <c r="P23">
        <v>1</v>
      </c>
      <c r="Q23">
        <v>0</v>
      </c>
      <c r="R23">
        <v>0</v>
      </c>
      <c r="S23">
        <v>0</v>
      </c>
      <c r="T23">
        <v>0</v>
      </c>
      <c r="U23">
        <v>0</v>
      </c>
      <c r="V23">
        <v>1</v>
      </c>
      <c r="X23">
        <v>0</v>
      </c>
      <c r="Z23">
        <v>0</v>
      </c>
      <c r="AA23">
        <v>1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1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1</v>
      </c>
      <c r="AQ23">
        <v>1</v>
      </c>
      <c r="AR23">
        <v>1</v>
      </c>
      <c r="AS23" t="s">
        <v>87</v>
      </c>
      <c r="AU23" t="s">
        <v>87</v>
      </c>
      <c r="AW23" t="b">
        <v>0</v>
      </c>
      <c r="AX23">
        <v>133.5</v>
      </c>
      <c r="AY23" t="s">
        <v>87</v>
      </c>
      <c r="BA23">
        <v>1</v>
      </c>
      <c r="BB23">
        <v>0</v>
      </c>
      <c r="BC23" t="s">
        <v>87</v>
      </c>
      <c r="BE23">
        <v>1</v>
      </c>
      <c r="BH23" t="s">
        <v>143</v>
      </c>
      <c r="BI23" t="s">
        <v>87</v>
      </c>
      <c r="BJ23">
        <v>1</v>
      </c>
      <c r="BK23">
        <v>0</v>
      </c>
      <c r="BM23">
        <v>1</v>
      </c>
      <c r="BN23">
        <v>0</v>
      </c>
      <c r="BO23">
        <v>0</v>
      </c>
      <c r="BP23" t="s">
        <v>88</v>
      </c>
      <c r="BR23">
        <v>1</v>
      </c>
      <c r="BS23">
        <v>1</v>
      </c>
      <c r="BT23" t="b">
        <v>0</v>
      </c>
      <c r="BU23">
        <v>1</v>
      </c>
      <c r="BV23">
        <v>0</v>
      </c>
      <c r="BX23">
        <v>1</v>
      </c>
      <c r="BY23">
        <v>0</v>
      </c>
      <c r="BZ23">
        <v>0</v>
      </c>
      <c r="CA23" t="s">
        <v>88</v>
      </c>
      <c r="CC23">
        <v>1</v>
      </c>
      <c r="CD23">
        <v>1</v>
      </c>
      <c r="CE23" t="b">
        <v>0</v>
      </c>
      <c r="CF23">
        <v>0</v>
      </c>
      <c r="CG23" t="b">
        <v>1</v>
      </c>
      <c r="CH23">
        <v>0</v>
      </c>
      <c r="CI23">
        <v>0</v>
      </c>
      <c r="CJ23" t="b">
        <v>0</v>
      </c>
      <c r="CK23">
        <f t="shared" si="0"/>
        <v>144.18</v>
      </c>
      <c r="CL23" s="2">
        <v>144</v>
      </c>
    </row>
    <row r="24" spans="1:90" x14ac:dyDescent="0.25">
      <c r="A24" t="s">
        <v>85</v>
      </c>
      <c r="B24" t="s">
        <v>144</v>
      </c>
      <c r="C24" t="s">
        <v>86</v>
      </c>
      <c r="D24" t="s">
        <v>145</v>
      </c>
      <c r="E24">
        <v>2</v>
      </c>
      <c r="F24">
        <v>0</v>
      </c>
      <c r="G24" t="s">
        <v>87</v>
      </c>
      <c r="H24">
        <v>1</v>
      </c>
      <c r="I24">
        <v>1</v>
      </c>
      <c r="J24">
        <v>1</v>
      </c>
      <c r="K24">
        <v>0</v>
      </c>
      <c r="L24">
        <v>0</v>
      </c>
      <c r="M24">
        <v>0</v>
      </c>
      <c r="N24">
        <v>0</v>
      </c>
      <c r="O24">
        <v>0</v>
      </c>
      <c r="P24">
        <v>1</v>
      </c>
      <c r="Q24">
        <v>0</v>
      </c>
      <c r="R24">
        <v>0</v>
      </c>
      <c r="S24">
        <v>0</v>
      </c>
      <c r="T24">
        <v>0</v>
      </c>
      <c r="U24">
        <v>0</v>
      </c>
      <c r="V24">
        <v>1</v>
      </c>
      <c r="X24">
        <v>0</v>
      </c>
      <c r="Z24">
        <v>0</v>
      </c>
      <c r="AA24">
        <v>1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1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1</v>
      </c>
      <c r="AQ24">
        <v>1</v>
      </c>
      <c r="AR24">
        <v>1</v>
      </c>
      <c r="AS24" t="s">
        <v>87</v>
      </c>
      <c r="AU24" t="s">
        <v>87</v>
      </c>
      <c r="AW24" t="b">
        <v>0</v>
      </c>
      <c r="AX24">
        <v>133.5</v>
      </c>
      <c r="AY24" t="s">
        <v>87</v>
      </c>
      <c r="BA24">
        <v>1</v>
      </c>
      <c r="BB24">
        <v>0</v>
      </c>
      <c r="BC24" t="s">
        <v>87</v>
      </c>
      <c r="BE24">
        <v>1</v>
      </c>
      <c r="BH24" t="s">
        <v>146</v>
      </c>
      <c r="BI24" t="s">
        <v>87</v>
      </c>
      <c r="BJ24">
        <v>1</v>
      </c>
      <c r="BK24">
        <v>0</v>
      </c>
      <c r="BM24">
        <v>1</v>
      </c>
      <c r="BN24">
        <v>0</v>
      </c>
      <c r="BO24">
        <v>0</v>
      </c>
      <c r="BP24" t="s">
        <v>88</v>
      </c>
      <c r="BR24">
        <v>1</v>
      </c>
      <c r="BS24">
        <v>1</v>
      </c>
      <c r="BT24" t="b">
        <v>0</v>
      </c>
      <c r="BU24">
        <v>1</v>
      </c>
      <c r="BV24">
        <v>0</v>
      </c>
      <c r="BX24">
        <v>1</v>
      </c>
      <c r="BY24">
        <v>0</v>
      </c>
      <c r="BZ24">
        <v>0</v>
      </c>
      <c r="CA24" t="s">
        <v>88</v>
      </c>
      <c r="CC24">
        <v>1</v>
      </c>
      <c r="CD24">
        <v>1</v>
      </c>
      <c r="CE24" t="b">
        <v>0</v>
      </c>
      <c r="CF24">
        <v>0</v>
      </c>
      <c r="CG24" t="b">
        <v>1</v>
      </c>
      <c r="CH24">
        <v>0</v>
      </c>
      <c r="CI24">
        <v>0</v>
      </c>
      <c r="CJ24" t="b">
        <v>0</v>
      </c>
      <c r="CK24">
        <f t="shared" si="0"/>
        <v>144.18</v>
      </c>
      <c r="CL24" s="2">
        <v>144</v>
      </c>
    </row>
    <row r="25" spans="1:90" x14ac:dyDescent="0.25">
      <c r="A25" t="s">
        <v>85</v>
      </c>
      <c r="B25" t="s">
        <v>147</v>
      </c>
      <c r="C25" t="s">
        <v>86</v>
      </c>
      <c r="D25" t="s">
        <v>148</v>
      </c>
      <c r="E25">
        <v>2</v>
      </c>
      <c r="F25">
        <v>0</v>
      </c>
      <c r="G25" t="s">
        <v>87</v>
      </c>
      <c r="H25">
        <v>1</v>
      </c>
      <c r="I25">
        <v>1</v>
      </c>
      <c r="J25">
        <v>1</v>
      </c>
      <c r="K25">
        <v>0</v>
      </c>
      <c r="L25">
        <v>0</v>
      </c>
      <c r="M25">
        <v>0</v>
      </c>
      <c r="N25">
        <v>0</v>
      </c>
      <c r="O25">
        <v>0</v>
      </c>
      <c r="P25">
        <v>1</v>
      </c>
      <c r="Q25">
        <v>0</v>
      </c>
      <c r="R25">
        <v>0</v>
      </c>
      <c r="S25">
        <v>0</v>
      </c>
      <c r="T25">
        <v>0</v>
      </c>
      <c r="U25">
        <v>0</v>
      </c>
      <c r="V25">
        <v>1</v>
      </c>
      <c r="X25">
        <v>0</v>
      </c>
      <c r="Z25">
        <v>0</v>
      </c>
      <c r="AA25">
        <v>1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1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1</v>
      </c>
      <c r="AQ25">
        <v>1</v>
      </c>
      <c r="AR25">
        <v>1</v>
      </c>
      <c r="AS25" t="s">
        <v>87</v>
      </c>
      <c r="AU25" t="s">
        <v>87</v>
      </c>
      <c r="AW25" t="b">
        <v>0</v>
      </c>
      <c r="AX25">
        <v>150</v>
      </c>
      <c r="AY25" t="s">
        <v>87</v>
      </c>
      <c r="BA25">
        <v>1</v>
      </c>
      <c r="BB25">
        <v>0</v>
      </c>
      <c r="BC25" t="s">
        <v>87</v>
      </c>
      <c r="BE25">
        <v>1</v>
      </c>
      <c r="BH25" t="s">
        <v>149</v>
      </c>
      <c r="BI25" t="s">
        <v>87</v>
      </c>
      <c r="BJ25">
        <v>1</v>
      </c>
      <c r="BK25">
        <v>0</v>
      </c>
      <c r="BM25">
        <v>1</v>
      </c>
      <c r="BN25">
        <v>0</v>
      </c>
      <c r="BO25">
        <v>0</v>
      </c>
      <c r="BP25" t="s">
        <v>88</v>
      </c>
      <c r="BR25">
        <v>1</v>
      </c>
      <c r="BS25">
        <v>1</v>
      </c>
      <c r="BT25" t="b">
        <v>0</v>
      </c>
      <c r="BU25">
        <v>1</v>
      </c>
      <c r="BV25">
        <v>0</v>
      </c>
      <c r="BX25">
        <v>1</v>
      </c>
      <c r="BY25">
        <v>0</v>
      </c>
      <c r="BZ25">
        <v>0</v>
      </c>
      <c r="CA25" t="s">
        <v>88</v>
      </c>
      <c r="CC25">
        <v>1</v>
      </c>
      <c r="CD25">
        <v>1</v>
      </c>
      <c r="CE25" t="b">
        <v>0</v>
      </c>
      <c r="CF25">
        <v>0</v>
      </c>
      <c r="CG25" t="b">
        <v>1</v>
      </c>
      <c r="CH25">
        <v>0</v>
      </c>
      <c r="CI25">
        <v>0</v>
      </c>
      <c r="CJ25" t="b">
        <v>0</v>
      </c>
      <c r="CK25">
        <f t="shared" si="0"/>
        <v>162</v>
      </c>
      <c r="CL25" s="2">
        <v>165</v>
      </c>
    </row>
    <row r="26" spans="1:90" x14ac:dyDescent="0.25">
      <c r="A26" t="s">
        <v>85</v>
      </c>
      <c r="B26" t="s">
        <v>150</v>
      </c>
      <c r="C26" t="s">
        <v>86</v>
      </c>
      <c r="D26" t="s">
        <v>151</v>
      </c>
      <c r="E26">
        <v>2</v>
      </c>
      <c r="F26">
        <v>0</v>
      </c>
      <c r="G26" t="s">
        <v>87</v>
      </c>
      <c r="H26">
        <v>1</v>
      </c>
      <c r="I26">
        <v>1</v>
      </c>
      <c r="J26">
        <v>1</v>
      </c>
      <c r="K26">
        <v>0</v>
      </c>
      <c r="L26">
        <v>0</v>
      </c>
      <c r="M26">
        <v>0</v>
      </c>
      <c r="N26">
        <v>0</v>
      </c>
      <c r="O26">
        <v>0</v>
      </c>
      <c r="P26">
        <v>1</v>
      </c>
      <c r="Q26">
        <v>0</v>
      </c>
      <c r="R26">
        <v>0</v>
      </c>
      <c r="S26">
        <v>0</v>
      </c>
      <c r="T26">
        <v>0</v>
      </c>
      <c r="U26">
        <v>0</v>
      </c>
      <c r="V26">
        <v>1</v>
      </c>
      <c r="X26">
        <v>0</v>
      </c>
      <c r="Z26">
        <v>0</v>
      </c>
      <c r="AA26">
        <v>1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1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1</v>
      </c>
      <c r="AQ26">
        <v>1</v>
      </c>
      <c r="AR26">
        <v>1</v>
      </c>
      <c r="AS26" t="s">
        <v>87</v>
      </c>
      <c r="AU26" t="s">
        <v>87</v>
      </c>
      <c r="AW26" t="b">
        <v>0</v>
      </c>
      <c r="AX26">
        <v>15</v>
      </c>
      <c r="AY26" t="s">
        <v>87</v>
      </c>
      <c r="BA26">
        <v>1</v>
      </c>
      <c r="BB26">
        <v>0</v>
      </c>
      <c r="BC26" t="s">
        <v>87</v>
      </c>
      <c r="BE26">
        <v>1</v>
      </c>
      <c r="BH26" t="s">
        <v>152</v>
      </c>
      <c r="BI26" t="s">
        <v>87</v>
      </c>
      <c r="BJ26">
        <v>1</v>
      </c>
      <c r="BK26">
        <v>0</v>
      </c>
      <c r="BM26">
        <v>1</v>
      </c>
      <c r="BN26">
        <v>0</v>
      </c>
      <c r="BO26">
        <v>0</v>
      </c>
      <c r="BP26" t="s">
        <v>88</v>
      </c>
      <c r="BR26">
        <v>1</v>
      </c>
      <c r="BS26">
        <v>1</v>
      </c>
      <c r="BT26" t="b">
        <v>0</v>
      </c>
      <c r="BU26">
        <v>1</v>
      </c>
      <c r="BV26">
        <v>0</v>
      </c>
      <c r="BX26">
        <v>1</v>
      </c>
      <c r="BY26">
        <v>0</v>
      </c>
      <c r="BZ26">
        <v>0</v>
      </c>
      <c r="CA26" t="s">
        <v>88</v>
      </c>
      <c r="CC26">
        <v>1</v>
      </c>
      <c r="CD26">
        <v>1</v>
      </c>
      <c r="CE26" t="b">
        <v>0</v>
      </c>
      <c r="CF26">
        <v>0</v>
      </c>
      <c r="CG26" t="b">
        <v>1</v>
      </c>
      <c r="CH26">
        <v>0</v>
      </c>
      <c r="CI26">
        <v>0</v>
      </c>
      <c r="CJ26" t="b">
        <v>0</v>
      </c>
      <c r="CK26">
        <f t="shared" si="0"/>
        <v>16.2</v>
      </c>
      <c r="CL26" s="2">
        <v>16</v>
      </c>
    </row>
    <row r="27" spans="1:90" x14ac:dyDescent="0.25">
      <c r="A27" t="s">
        <v>85</v>
      </c>
      <c r="B27" t="s">
        <v>153</v>
      </c>
      <c r="C27" t="s">
        <v>86</v>
      </c>
      <c r="D27" t="s">
        <v>154</v>
      </c>
      <c r="E27">
        <v>2</v>
      </c>
      <c r="F27">
        <v>0</v>
      </c>
      <c r="G27" t="s">
        <v>87</v>
      </c>
      <c r="H27">
        <v>1</v>
      </c>
      <c r="I27">
        <v>1</v>
      </c>
      <c r="J27">
        <v>1</v>
      </c>
      <c r="K27">
        <v>0</v>
      </c>
      <c r="L27">
        <v>0</v>
      </c>
      <c r="M27">
        <v>0</v>
      </c>
      <c r="N27">
        <v>0</v>
      </c>
      <c r="O27">
        <v>0</v>
      </c>
      <c r="P27">
        <v>1</v>
      </c>
      <c r="Q27">
        <v>0</v>
      </c>
      <c r="R27">
        <v>0</v>
      </c>
      <c r="S27">
        <v>0</v>
      </c>
      <c r="T27">
        <v>0</v>
      </c>
      <c r="U27">
        <v>0</v>
      </c>
      <c r="V27">
        <v>1</v>
      </c>
      <c r="X27">
        <v>0</v>
      </c>
      <c r="Z27">
        <v>0</v>
      </c>
      <c r="AA27">
        <v>1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1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1</v>
      </c>
      <c r="AQ27">
        <v>1</v>
      </c>
      <c r="AR27">
        <v>1</v>
      </c>
      <c r="AS27" t="s">
        <v>87</v>
      </c>
      <c r="AU27" t="s">
        <v>87</v>
      </c>
      <c r="AW27" t="b">
        <v>0</v>
      </c>
      <c r="AX27">
        <v>30</v>
      </c>
      <c r="AY27" t="s">
        <v>87</v>
      </c>
      <c r="BA27">
        <v>1</v>
      </c>
      <c r="BB27">
        <v>0</v>
      </c>
      <c r="BC27" t="s">
        <v>87</v>
      </c>
      <c r="BE27">
        <v>1</v>
      </c>
      <c r="BH27" t="s">
        <v>155</v>
      </c>
      <c r="BI27" t="s">
        <v>87</v>
      </c>
      <c r="BJ27">
        <v>1</v>
      </c>
      <c r="BK27">
        <v>0</v>
      </c>
      <c r="BM27">
        <v>1</v>
      </c>
      <c r="BN27">
        <v>0</v>
      </c>
      <c r="BO27">
        <v>0</v>
      </c>
      <c r="BP27" t="s">
        <v>88</v>
      </c>
      <c r="BR27">
        <v>1</v>
      </c>
      <c r="BS27">
        <v>1</v>
      </c>
      <c r="BT27" t="b">
        <v>0</v>
      </c>
      <c r="BU27">
        <v>1</v>
      </c>
      <c r="BV27">
        <v>0</v>
      </c>
      <c r="BX27">
        <v>1</v>
      </c>
      <c r="BY27">
        <v>0</v>
      </c>
      <c r="BZ27">
        <v>0</v>
      </c>
      <c r="CA27" t="s">
        <v>88</v>
      </c>
      <c r="CC27">
        <v>1</v>
      </c>
      <c r="CD27">
        <v>1</v>
      </c>
      <c r="CE27" t="b">
        <v>0</v>
      </c>
      <c r="CF27">
        <v>0</v>
      </c>
      <c r="CG27" t="b">
        <v>1</v>
      </c>
      <c r="CH27">
        <v>0</v>
      </c>
      <c r="CI27">
        <v>0</v>
      </c>
      <c r="CJ27" t="b">
        <v>0</v>
      </c>
      <c r="CK27">
        <f t="shared" si="0"/>
        <v>32.4</v>
      </c>
      <c r="CL27" s="2">
        <v>32</v>
      </c>
    </row>
    <row r="28" spans="1:90" x14ac:dyDescent="0.25">
      <c r="A28" t="s">
        <v>85</v>
      </c>
      <c r="B28" t="s">
        <v>156</v>
      </c>
      <c r="C28" t="s">
        <v>86</v>
      </c>
      <c r="D28" t="s">
        <v>157</v>
      </c>
      <c r="E28">
        <v>2</v>
      </c>
      <c r="F28">
        <v>0</v>
      </c>
      <c r="G28" t="s">
        <v>87</v>
      </c>
      <c r="H28">
        <v>1</v>
      </c>
      <c r="I28">
        <v>1</v>
      </c>
      <c r="J28">
        <v>1</v>
      </c>
      <c r="K28">
        <v>0</v>
      </c>
      <c r="L28">
        <v>0</v>
      </c>
      <c r="M28">
        <v>0</v>
      </c>
      <c r="N28">
        <v>0</v>
      </c>
      <c r="O28">
        <v>0</v>
      </c>
      <c r="P28">
        <v>1</v>
      </c>
      <c r="Q28">
        <v>0</v>
      </c>
      <c r="R28">
        <v>0</v>
      </c>
      <c r="S28">
        <v>0</v>
      </c>
      <c r="T28">
        <v>0</v>
      </c>
      <c r="U28">
        <v>0</v>
      </c>
      <c r="V28">
        <v>1</v>
      </c>
      <c r="X28">
        <v>0</v>
      </c>
      <c r="Z28">
        <v>0</v>
      </c>
      <c r="AA28">
        <v>1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1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1</v>
      </c>
      <c r="AQ28">
        <v>1</v>
      </c>
      <c r="AR28">
        <v>1</v>
      </c>
      <c r="AS28" t="s">
        <v>87</v>
      </c>
      <c r="AU28" t="s">
        <v>87</v>
      </c>
      <c r="AW28" t="b">
        <v>0</v>
      </c>
      <c r="AX28">
        <v>77.25</v>
      </c>
      <c r="AY28" t="s">
        <v>87</v>
      </c>
      <c r="BA28">
        <v>1</v>
      </c>
      <c r="BB28">
        <v>0</v>
      </c>
      <c r="BC28" t="s">
        <v>87</v>
      </c>
      <c r="BE28">
        <v>1</v>
      </c>
      <c r="BH28" t="s">
        <v>158</v>
      </c>
      <c r="BI28" t="s">
        <v>87</v>
      </c>
      <c r="BJ28">
        <v>1</v>
      </c>
      <c r="BK28">
        <v>0</v>
      </c>
      <c r="BM28">
        <v>1</v>
      </c>
      <c r="BN28">
        <v>0</v>
      </c>
      <c r="BO28">
        <v>0</v>
      </c>
      <c r="BP28" t="s">
        <v>88</v>
      </c>
      <c r="BR28">
        <v>1</v>
      </c>
      <c r="BS28">
        <v>1</v>
      </c>
      <c r="BT28" t="b">
        <v>0</v>
      </c>
      <c r="BU28">
        <v>1</v>
      </c>
      <c r="BV28">
        <v>0</v>
      </c>
      <c r="BX28">
        <v>1</v>
      </c>
      <c r="BY28">
        <v>0</v>
      </c>
      <c r="BZ28">
        <v>0</v>
      </c>
      <c r="CA28" t="s">
        <v>88</v>
      </c>
      <c r="CC28">
        <v>1</v>
      </c>
      <c r="CD28">
        <v>1</v>
      </c>
      <c r="CE28" t="b">
        <v>0</v>
      </c>
      <c r="CF28">
        <v>0</v>
      </c>
      <c r="CG28" t="b">
        <v>1</v>
      </c>
      <c r="CH28">
        <v>0</v>
      </c>
      <c r="CI28">
        <v>0</v>
      </c>
      <c r="CJ28" t="b">
        <v>0</v>
      </c>
      <c r="CK28">
        <f t="shared" si="0"/>
        <v>83.43</v>
      </c>
      <c r="CL28" s="2">
        <v>83.5</v>
      </c>
    </row>
    <row r="29" spans="1:90" x14ac:dyDescent="0.25">
      <c r="A29" t="s">
        <v>85</v>
      </c>
      <c r="B29" t="s">
        <v>159</v>
      </c>
      <c r="C29" t="s">
        <v>86</v>
      </c>
      <c r="D29" t="s">
        <v>160</v>
      </c>
      <c r="E29">
        <v>2</v>
      </c>
      <c r="F29">
        <v>0</v>
      </c>
      <c r="G29" t="s">
        <v>112</v>
      </c>
      <c r="H29">
        <v>1</v>
      </c>
      <c r="I29">
        <v>1</v>
      </c>
      <c r="J29">
        <v>1</v>
      </c>
      <c r="K29">
        <v>0</v>
      </c>
      <c r="L29">
        <v>0</v>
      </c>
      <c r="M29">
        <v>0</v>
      </c>
      <c r="N29">
        <v>0</v>
      </c>
      <c r="O29">
        <v>0</v>
      </c>
      <c r="P29">
        <v>1</v>
      </c>
      <c r="Q29">
        <v>0</v>
      </c>
      <c r="R29">
        <v>0</v>
      </c>
      <c r="S29">
        <v>0</v>
      </c>
      <c r="T29">
        <v>0</v>
      </c>
      <c r="U29">
        <v>0</v>
      </c>
      <c r="V29">
        <v>1</v>
      </c>
      <c r="X29">
        <v>0</v>
      </c>
      <c r="Z29">
        <v>0</v>
      </c>
      <c r="AA29">
        <v>1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1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1</v>
      </c>
      <c r="AQ29">
        <v>1</v>
      </c>
      <c r="AR29">
        <v>1</v>
      </c>
      <c r="AS29" t="s">
        <v>112</v>
      </c>
      <c r="AU29" t="s">
        <v>112</v>
      </c>
      <c r="AW29" t="b">
        <v>0</v>
      </c>
      <c r="AX29">
        <v>50</v>
      </c>
      <c r="AY29" t="s">
        <v>112</v>
      </c>
      <c r="BA29">
        <v>1</v>
      </c>
      <c r="BB29">
        <v>0</v>
      </c>
      <c r="BC29" t="s">
        <v>112</v>
      </c>
      <c r="BE29">
        <v>1</v>
      </c>
      <c r="BH29" t="s">
        <v>161</v>
      </c>
      <c r="BI29" t="s">
        <v>112</v>
      </c>
      <c r="BJ29">
        <v>1</v>
      </c>
      <c r="BK29">
        <v>0</v>
      </c>
      <c r="BM29">
        <v>1</v>
      </c>
      <c r="BN29">
        <v>0</v>
      </c>
      <c r="BO29">
        <v>0</v>
      </c>
      <c r="BP29" t="s">
        <v>88</v>
      </c>
      <c r="BR29">
        <v>1</v>
      </c>
      <c r="BS29">
        <v>1</v>
      </c>
      <c r="BT29" t="b">
        <v>0</v>
      </c>
      <c r="BU29">
        <v>1</v>
      </c>
      <c r="BV29">
        <v>0</v>
      </c>
      <c r="BX29">
        <v>1</v>
      </c>
      <c r="BY29">
        <v>0</v>
      </c>
      <c r="BZ29">
        <v>0</v>
      </c>
      <c r="CA29" t="s">
        <v>88</v>
      </c>
      <c r="CC29">
        <v>1</v>
      </c>
      <c r="CD29">
        <v>1</v>
      </c>
      <c r="CE29" t="b">
        <v>0</v>
      </c>
      <c r="CF29">
        <v>0</v>
      </c>
      <c r="CG29" t="b">
        <v>1</v>
      </c>
      <c r="CH29">
        <v>0</v>
      </c>
      <c r="CI29">
        <v>0</v>
      </c>
      <c r="CJ29" t="b">
        <v>0</v>
      </c>
      <c r="CK29">
        <f t="shared" si="0"/>
        <v>54</v>
      </c>
      <c r="CL29" s="2">
        <v>55</v>
      </c>
    </row>
    <row r="30" spans="1:90" x14ac:dyDescent="0.25">
      <c r="A30" t="s">
        <v>85</v>
      </c>
      <c r="B30" t="s">
        <v>162</v>
      </c>
      <c r="C30" t="s">
        <v>86</v>
      </c>
      <c r="D30" t="s">
        <v>163</v>
      </c>
      <c r="E30">
        <v>2</v>
      </c>
      <c r="F30">
        <v>0</v>
      </c>
      <c r="G30" t="s">
        <v>87</v>
      </c>
      <c r="H30">
        <v>1</v>
      </c>
      <c r="I30">
        <v>1</v>
      </c>
      <c r="J30">
        <v>1</v>
      </c>
      <c r="K30">
        <v>0</v>
      </c>
      <c r="L30">
        <v>0</v>
      </c>
      <c r="M30">
        <v>0</v>
      </c>
      <c r="N30">
        <v>0</v>
      </c>
      <c r="O30">
        <v>0</v>
      </c>
      <c r="P30">
        <v>1</v>
      </c>
      <c r="Q30">
        <v>0</v>
      </c>
      <c r="R30">
        <v>0</v>
      </c>
      <c r="S30">
        <v>0</v>
      </c>
      <c r="T30">
        <v>0</v>
      </c>
      <c r="U30">
        <v>0</v>
      </c>
      <c r="V30">
        <v>1</v>
      </c>
      <c r="X30">
        <v>0</v>
      </c>
      <c r="Z30">
        <v>0</v>
      </c>
      <c r="AA30">
        <v>1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1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1</v>
      </c>
      <c r="AQ30">
        <v>1</v>
      </c>
      <c r="AR30">
        <v>1</v>
      </c>
      <c r="AS30" t="s">
        <v>87</v>
      </c>
      <c r="AU30" t="s">
        <v>87</v>
      </c>
      <c r="AW30" t="b">
        <v>0</v>
      </c>
      <c r="AX30">
        <v>167.5</v>
      </c>
      <c r="AY30" t="s">
        <v>87</v>
      </c>
      <c r="BA30">
        <v>1</v>
      </c>
      <c r="BB30">
        <v>0</v>
      </c>
      <c r="BC30" t="s">
        <v>87</v>
      </c>
      <c r="BE30">
        <v>1</v>
      </c>
      <c r="BH30" t="s">
        <v>164</v>
      </c>
      <c r="BI30" t="s">
        <v>87</v>
      </c>
      <c r="BJ30">
        <v>1</v>
      </c>
      <c r="BK30">
        <v>0</v>
      </c>
      <c r="BM30">
        <v>1</v>
      </c>
      <c r="BN30">
        <v>0</v>
      </c>
      <c r="BO30">
        <v>0</v>
      </c>
      <c r="BP30" t="s">
        <v>88</v>
      </c>
      <c r="BR30">
        <v>1</v>
      </c>
      <c r="BS30">
        <v>1</v>
      </c>
      <c r="BT30" t="b">
        <v>0</v>
      </c>
      <c r="BU30">
        <v>1</v>
      </c>
      <c r="BV30">
        <v>0</v>
      </c>
      <c r="BX30">
        <v>1</v>
      </c>
      <c r="BY30">
        <v>0</v>
      </c>
      <c r="BZ30">
        <v>0</v>
      </c>
      <c r="CA30" t="s">
        <v>88</v>
      </c>
      <c r="CC30">
        <v>1</v>
      </c>
      <c r="CD30">
        <v>1</v>
      </c>
      <c r="CE30" t="b">
        <v>0</v>
      </c>
      <c r="CF30">
        <v>0</v>
      </c>
      <c r="CG30" t="b">
        <v>1</v>
      </c>
      <c r="CH30">
        <v>0</v>
      </c>
      <c r="CI30">
        <v>0</v>
      </c>
      <c r="CJ30" t="b">
        <v>0</v>
      </c>
      <c r="CK30">
        <f t="shared" si="0"/>
        <v>180.9</v>
      </c>
      <c r="CL30" s="2">
        <v>180.75</v>
      </c>
    </row>
    <row r="31" spans="1:90" x14ac:dyDescent="0.25">
      <c r="A31" t="s">
        <v>85</v>
      </c>
      <c r="B31" t="s">
        <v>165</v>
      </c>
      <c r="C31" t="s">
        <v>86</v>
      </c>
      <c r="D31" t="s">
        <v>166</v>
      </c>
      <c r="E31">
        <v>2</v>
      </c>
      <c r="F31">
        <v>0</v>
      </c>
      <c r="G31" t="s">
        <v>87</v>
      </c>
      <c r="H31">
        <v>1</v>
      </c>
      <c r="I31">
        <v>1</v>
      </c>
      <c r="J31">
        <v>1</v>
      </c>
      <c r="K31">
        <v>0</v>
      </c>
      <c r="L31">
        <v>0</v>
      </c>
      <c r="M31">
        <v>0</v>
      </c>
      <c r="N31">
        <v>0</v>
      </c>
      <c r="O31">
        <v>0</v>
      </c>
      <c r="P31">
        <v>1</v>
      </c>
      <c r="Q31">
        <v>0</v>
      </c>
      <c r="R31">
        <v>0</v>
      </c>
      <c r="S31">
        <v>0</v>
      </c>
      <c r="T31">
        <v>0</v>
      </c>
      <c r="U31">
        <v>0</v>
      </c>
      <c r="V31">
        <v>1</v>
      </c>
      <c r="X31">
        <v>0</v>
      </c>
      <c r="Z31">
        <v>0</v>
      </c>
      <c r="AA31">
        <v>1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1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1</v>
      </c>
      <c r="AQ31">
        <v>1</v>
      </c>
      <c r="AR31">
        <v>1</v>
      </c>
      <c r="AS31" t="s">
        <v>87</v>
      </c>
      <c r="AU31" t="s">
        <v>87</v>
      </c>
      <c r="AW31" t="b">
        <v>0</v>
      </c>
      <c r="AX31">
        <v>150.5</v>
      </c>
      <c r="AY31" t="s">
        <v>87</v>
      </c>
      <c r="BA31">
        <v>1</v>
      </c>
      <c r="BB31">
        <v>0</v>
      </c>
      <c r="BC31" t="s">
        <v>87</v>
      </c>
      <c r="BE31">
        <v>1</v>
      </c>
      <c r="BH31" t="s">
        <v>167</v>
      </c>
      <c r="BI31" t="s">
        <v>87</v>
      </c>
      <c r="BJ31">
        <v>1</v>
      </c>
      <c r="BK31">
        <v>0</v>
      </c>
      <c r="BM31">
        <v>1</v>
      </c>
      <c r="BN31">
        <v>0</v>
      </c>
      <c r="BO31">
        <v>0</v>
      </c>
      <c r="BP31" t="s">
        <v>88</v>
      </c>
      <c r="BR31">
        <v>1</v>
      </c>
      <c r="BS31">
        <v>1</v>
      </c>
      <c r="BT31" t="b">
        <v>0</v>
      </c>
      <c r="BU31">
        <v>1</v>
      </c>
      <c r="BV31">
        <v>0</v>
      </c>
      <c r="BX31">
        <v>1</v>
      </c>
      <c r="BY31">
        <v>0</v>
      </c>
      <c r="BZ31">
        <v>0</v>
      </c>
      <c r="CA31" t="s">
        <v>88</v>
      </c>
      <c r="CC31">
        <v>1</v>
      </c>
      <c r="CD31">
        <v>1</v>
      </c>
      <c r="CE31" t="b">
        <v>0</v>
      </c>
      <c r="CF31">
        <v>0</v>
      </c>
      <c r="CG31" t="b">
        <v>1</v>
      </c>
      <c r="CH31">
        <v>0</v>
      </c>
      <c r="CI31">
        <v>0</v>
      </c>
      <c r="CJ31" t="b">
        <v>0</v>
      </c>
      <c r="CK31">
        <f t="shared" si="0"/>
        <v>162.54</v>
      </c>
      <c r="CL31" s="2">
        <v>162.5</v>
      </c>
    </row>
    <row r="32" spans="1:90" x14ac:dyDescent="0.25">
      <c r="A32" t="s">
        <v>85</v>
      </c>
      <c r="B32" t="s">
        <v>168</v>
      </c>
      <c r="C32" t="s">
        <v>86</v>
      </c>
      <c r="D32" t="s">
        <v>169</v>
      </c>
      <c r="E32">
        <v>2</v>
      </c>
      <c r="F32">
        <v>0</v>
      </c>
      <c r="G32" t="s">
        <v>87</v>
      </c>
      <c r="H32">
        <v>1</v>
      </c>
      <c r="I32">
        <v>1</v>
      </c>
      <c r="J32">
        <v>1</v>
      </c>
      <c r="K32">
        <v>0</v>
      </c>
      <c r="L32">
        <v>0</v>
      </c>
      <c r="M32">
        <v>0</v>
      </c>
      <c r="N32">
        <v>0</v>
      </c>
      <c r="O32">
        <v>0</v>
      </c>
      <c r="P32">
        <v>1</v>
      </c>
      <c r="Q32">
        <v>0</v>
      </c>
      <c r="R32">
        <v>0</v>
      </c>
      <c r="S32">
        <v>0</v>
      </c>
      <c r="T32">
        <v>0</v>
      </c>
      <c r="U32">
        <v>0</v>
      </c>
      <c r="V32">
        <v>1</v>
      </c>
      <c r="X32">
        <v>0</v>
      </c>
      <c r="Z32">
        <v>0</v>
      </c>
      <c r="AA32">
        <v>1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1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1</v>
      </c>
      <c r="AQ32">
        <v>1</v>
      </c>
      <c r="AR32">
        <v>1</v>
      </c>
      <c r="AS32" t="s">
        <v>87</v>
      </c>
      <c r="AU32" t="s">
        <v>87</v>
      </c>
      <c r="AW32" t="b">
        <v>0</v>
      </c>
      <c r="AX32">
        <v>196</v>
      </c>
      <c r="AY32" t="s">
        <v>87</v>
      </c>
      <c r="BA32">
        <v>1</v>
      </c>
      <c r="BB32">
        <v>0</v>
      </c>
      <c r="BC32" t="s">
        <v>87</v>
      </c>
      <c r="BE32">
        <v>1</v>
      </c>
      <c r="BH32" t="s">
        <v>170</v>
      </c>
      <c r="BI32" t="s">
        <v>87</v>
      </c>
      <c r="BJ32">
        <v>1</v>
      </c>
      <c r="BK32">
        <v>0</v>
      </c>
      <c r="BM32">
        <v>1</v>
      </c>
      <c r="BN32">
        <v>0</v>
      </c>
      <c r="BO32">
        <v>0</v>
      </c>
      <c r="BP32" t="s">
        <v>88</v>
      </c>
      <c r="BR32">
        <v>1</v>
      </c>
      <c r="BS32">
        <v>1</v>
      </c>
      <c r="BT32" t="b">
        <v>0</v>
      </c>
      <c r="BU32">
        <v>1</v>
      </c>
      <c r="BV32">
        <v>0</v>
      </c>
      <c r="BX32">
        <v>1</v>
      </c>
      <c r="BY32">
        <v>0</v>
      </c>
      <c r="BZ32">
        <v>0</v>
      </c>
      <c r="CA32" t="s">
        <v>88</v>
      </c>
      <c r="CC32">
        <v>1</v>
      </c>
      <c r="CD32">
        <v>1</v>
      </c>
      <c r="CE32" t="b">
        <v>0</v>
      </c>
      <c r="CF32">
        <v>0</v>
      </c>
      <c r="CG32" t="b">
        <v>1</v>
      </c>
      <c r="CH32">
        <v>0</v>
      </c>
      <c r="CI32">
        <v>0</v>
      </c>
      <c r="CJ32" t="b">
        <v>0</v>
      </c>
      <c r="CK32">
        <f t="shared" si="0"/>
        <v>211.68</v>
      </c>
      <c r="CL32" s="2">
        <v>211.5</v>
      </c>
    </row>
    <row r="33" spans="1:90" x14ac:dyDescent="0.25">
      <c r="A33" t="s">
        <v>85</v>
      </c>
      <c r="B33" t="s">
        <v>171</v>
      </c>
      <c r="C33" t="s">
        <v>86</v>
      </c>
      <c r="D33" t="s">
        <v>172</v>
      </c>
      <c r="E33">
        <v>2</v>
      </c>
      <c r="F33">
        <v>0</v>
      </c>
      <c r="G33" t="s">
        <v>87</v>
      </c>
      <c r="H33">
        <v>1</v>
      </c>
      <c r="I33">
        <v>1</v>
      </c>
      <c r="J33">
        <v>1</v>
      </c>
      <c r="K33">
        <v>0</v>
      </c>
      <c r="L33">
        <v>0</v>
      </c>
      <c r="M33">
        <v>0</v>
      </c>
      <c r="N33">
        <v>0</v>
      </c>
      <c r="O33">
        <v>0</v>
      </c>
      <c r="P33">
        <v>1</v>
      </c>
      <c r="Q33">
        <v>0</v>
      </c>
      <c r="R33">
        <v>0</v>
      </c>
      <c r="S33">
        <v>0</v>
      </c>
      <c r="T33">
        <v>0</v>
      </c>
      <c r="U33">
        <v>0</v>
      </c>
      <c r="V33">
        <v>1</v>
      </c>
      <c r="X33">
        <v>0</v>
      </c>
      <c r="Z33">
        <v>0</v>
      </c>
      <c r="AA33">
        <v>1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1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1</v>
      </c>
      <c r="AQ33">
        <v>1</v>
      </c>
      <c r="AR33">
        <v>1</v>
      </c>
      <c r="AS33" t="s">
        <v>87</v>
      </c>
      <c r="AU33" t="s">
        <v>87</v>
      </c>
      <c r="AW33" t="b">
        <v>0</v>
      </c>
      <c r="AX33">
        <v>171.5</v>
      </c>
      <c r="AY33" t="s">
        <v>87</v>
      </c>
      <c r="BA33">
        <v>1</v>
      </c>
      <c r="BB33">
        <v>0</v>
      </c>
      <c r="BC33" t="s">
        <v>87</v>
      </c>
      <c r="BE33">
        <v>1</v>
      </c>
      <c r="BH33" t="s">
        <v>173</v>
      </c>
      <c r="BI33" t="s">
        <v>87</v>
      </c>
      <c r="BJ33">
        <v>1</v>
      </c>
      <c r="BK33">
        <v>0</v>
      </c>
      <c r="BM33">
        <v>1</v>
      </c>
      <c r="BN33">
        <v>0</v>
      </c>
      <c r="BO33">
        <v>0</v>
      </c>
      <c r="BP33" t="s">
        <v>88</v>
      </c>
      <c r="BR33">
        <v>1</v>
      </c>
      <c r="BS33">
        <v>1</v>
      </c>
      <c r="BT33" t="b">
        <v>0</v>
      </c>
      <c r="BU33">
        <v>1</v>
      </c>
      <c r="BV33">
        <v>0</v>
      </c>
      <c r="BX33">
        <v>1</v>
      </c>
      <c r="BY33">
        <v>0</v>
      </c>
      <c r="BZ33">
        <v>0</v>
      </c>
      <c r="CA33" t="s">
        <v>88</v>
      </c>
      <c r="CC33">
        <v>1</v>
      </c>
      <c r="CD33">
        <v>1</v>
      </c>
      <c r="CE33" t="b">
        <v>0</v>
      </c>
      <c r="CF33">
        <v>0</v>
      </c>
      <c r="CG33" t="b">
        <v>1</v>
      </c>
      <c r="CH33">
        <v>0</v>
      </c>
      <c r="CI33">
        <v>0</v>
      </c>
      <c r="CJ33" t="b">
        <v>0</v>
      </c>
      <c r="CK33">
        <f t="shared" si="0"/>
        <v>185.22</v>
      </c>
      <c r="CL33" s="2">
        <v>185</v>
      </c>
    </row>
    <row r="34" spans="1:90" x14ac:dyDescent="0.25">
      <c r="A34" t="s">
        <v>85</v>
      </c>
      <c r="B34" t="s">
        <v>174</v>
      </c>
      <c r="C34" t="s">
        <v>86</v>
      </c>
      <c r="D34" t="s">
        <v>175</v>
      </c>
      <c r="E34">
        <v>2</v>
      </c>
      <c r="F34">
        <v>0</v>
      </c>
      <c r="G34" t="s">
        <v>87</v>
      </c>
      <c r="H34">
        <v>1</v>
      </c>
      <c r="I34">
        <v>1</v>
      </c>
      <c r="J34">
        <v>1</v>
      </c>
      <c r="K34">
        <v>0</v>
      </c>
      <c r="L34">
        <v>0</v>
      </c>
      <c r="M34">
        <v>0</v>
      </c>
      <c r="N34">
        <v>0</v>
      </c>
      <c r="O34">
        <v>0</v>
      </c>
      <c r="P34">
        <v>1</v>
      </c>
      <c r="Q34">
        <v>0</v>
      </c>
      <c r="R34">
        <v>0</v>
      </c>
      <c r="S34">
        <v>0</v>
      </c>
      <c r="T34">
        <v>0</v>
      </c>
      <c r="U34">
        <v>0</v>
      </c>
      <c r="V34">
        <v>1</v>
      </c>
      <c r="X34">
        <v>0</v>
      </c>
      <c r="Z34">
        <v>0</v>
      </c>
      <c r="AA34">
        <v>1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1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1</v>
      </c>
      <c r="AQ34">
        <v>1</v>
      </c>
      <c r="AR34">
        <v>1</v>
      </c>
      <c r="AS34" t="s">
        <v>87</v>
      </c>
      <c r="AU34" t="s">
        <v>87</v>
      </c>
      <c r="AW34" t="b">
        <v>1</v>
      </c>
      <c r="AX34">
        <v>6</v>
      </c>
      <c r="AY34" t="s">
        <v>87</v>
      </c>
      <c r="BA34">
        <v>1</v>
      </c>
      <c r="BB34">
        <v>0</v>
      </c>
      <c r="BC34" t="s">
        <v>87</v>
      </c>
      <c r="BE34">
        <v>1</v>
      </c>
      <c r="BH34" t="s">
        <v>176</v>
      </c>
      <c r="BI34" t="s">
        <v>87</v>
      </c>
      <c r="BJ34">
        <v>1</v>
      </c>
      <c r="BK34">
        <v>0</v>
      </c>
      <c r="BM34">
        <v>1</v>
      </c>
      <c r="BN34">
        <v>0</v>
      </c>
      <c r="BO34">
        <v>0</v>
      </c>
      <c r="BP34" t="s">
        <v>88</v>
      </c>
      <c r="BR34">
        <v>1</v>
      </c>
      <c r="BS34">
        <v>1</v>
      </c>
      <c r="BT34" t="b">
        <v>0</v>
      </c>
      <c r="BU34">
        <v>1</v>
      </c>
      <c r="BV34">
        <v>0</v>
      </c>
      <c r="BX34">
        <v>1</v>
      </c>
      <c r="BY34">
        <v>0</v>
      </c>
      <c r="BZ34">
        <v>0</v>
      </c>
      <c r="CA34" t="s">
        <v>88</v>
      </c>
      <c r="CC34">
        <v>1</v>
      </c>
      <c r="CD34">
        <v>1</v>
      </c>
      <c r="CE34" t="b">
        <v>0</v>
      </c>
      <c r="CF34">
        <v>0</v>
      </c>
      <c r="CG34" t="b">
        <v>1</v>
      </c>
      <c r="CH34">
        <v>0</v>
      </c>
      <c r="CI34">
        <v>0</v>
      </c>
      <c r="CJ34" t="b">
        <v>1</v>
      </c>
      <c r="CK34">
        <f t="shared" si="0"/>
        <v>6.48</v>
      </c>
      <c r="CL34" s="2">
        <v>6.5</v>
      </c>
    </row>
    <row r="35" spans="1:90" x14ac:dyDescent="0.25">
      <c r="A35" t="s">
        <v>85</v>
      </c>
      <c r="B35" t="s">
        <v>177</v>
      </c>
      <c r="C35" t="s">
        <v>86</v>
      </c>
      <c r="D35" t="s">
        <v>178</v>
      </c>
      <c r="E35">
        <v>2</v>
      </c>
      <c r="F35">
        <v>0</v>
      </c>
      <c r="G35" t="s">
        <v>87</v>
      </c>
      <c r="H35">
        <v>1</v>
      </c>
      <c r="I35">
        <v>1</v>
      </c>
      <c r="J35">
        <v>1</v>
      </c>
      <c r="K35">
        <v>0</v>
      </c>
      <c r="L35">
        <v>0</v>
      </c>
      <c r="M35">
        <v>0</v>
      </c>
      <c r="N35">
        <v>0</v>
      </c>
      <c r="O35">
        <v>0</v>
      </c>
      <c r="P35">
        <v>1</v>
      </c>
      <c r="Q35">
        <v>0</v>
      </c>
      <c r="R35">
        <v>0</v>
      </c>
      <c r="S35">
        <v>0</v>
      </c>
      <c r="T35">
        <v>0</v>
      </c>
      <c r="U35">
        <v>0</v>
      </c>
      <c r="V35">
        <v>1</v>
      </c>
      <c r="X35">
        <v>0</v>
      </c>
      <c r="Z35">
        <v>0</v>
      </c>
      <c r="AA35">
        <v>1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1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1</v>
      </c>
      <c r="AQ35">
        <v>1</v>
      </c>
      <c r="AR35">
        <v>1</v>
      </c>
      <c r="AS35" t="s">
        <v>87</v>
      </c>
      <c r="AU35" t="s">
        <v>87</v>
      </c>
      <c r="AW35" t="b">
        <v>1</v>
      </c>
      <c r="AX35">
        <v>7</v>
      </c>
      <c r="AY35" t="s">
        <v>87</v>
      </c>
      <c r="BA35">
        <v>1</v>
      </c>
      <c r="BB35">
        <v>0</v>
      </c>
      <c r="BC35" t="s">
        <v>87</v>
      </c>
      <c r="BE35">
        <v>1</v>
      </c>
      <c r="BH35" t="s">
        <v>179</v>
      </c>
      <c r="BI35" t="s">
        <v>87</v>
      </c>
      <c r="BJ35">
        <v>1</v>
      </c>
      <c r="BK35">
        <v>0</v>
      </c>
      <c r="BM35">
        <v>1</v>
      </c>
      <c r="BN35">
        <v>0</v>
      </c>
      <c r="BO35">
        <v>0</v>
      </c>
      <c r="BP35" t="s">
        <v>88</v>
      </c>
      <c r="BR35">
        <v>1</v>
      </c>
      <c r="BS35">
        <v>1</v>
      </c>
      <c r="BT35" t="b">
        <v>0</v>
      </c>
      <c r="BU35">
        <v>1</v>
      </c>
      <c r="BV35">
        <v>0</v>
      </c>
      <c r="BX35">
        <v>1</v>
      </c>
      <c r="BY35">
        <v>0</v>
      </c>
      <c r="BZ35">
        <v>0</v>
      </c>
      <c r="CA35" t="s">
        <v>88</v>
      </c>
      <c r="CC35">
        <v>1</v>
      </c>
      <c r="CD35">
        <v>1</v>
      </c>
      <c r="CE35" t="b">
        <v>0</v>
      </c>
      <c r="CF35">
        <v>0</v>
      </c>
      <c r="CG35" t="b">
        <v>1</v>
      </c>
      <c r="CH35">
        <v>0</v>
      </c>
      <c r="CI35">
        <v>0</v>
      </c>
      <c r="CJ35" t="b">
        <v>1</v>
      </c>
      <c r="CK35">
        <f t="shared" si="0"/>
        <v>7.5600000000000005</v>
      </c>
      <c r="CL35" s="2">
        <v>7.5</v>
      </c>
    </row>
    <row r="36" spans="1:90" x14ac:dyDescent="0.25">
      <c r="A36" t="s">
        <v>85</v>
      </c>
      <c r="B36" t="s">
        <v>180</v>
      </c>
      <c r="C36" t="s">
        <v>86</v>
      </c>
      <c r="D36" t="s">
        <v>181</v>
      </c>
      <c r="E36">
        <v>2</v>
      </c>
      <c r="F36">
        <v>0</v>
      </c>
      <c r="G36" t="s">
        <v>112</v>
      </c>
      <c r="H36">
        <v>1</v>
      </c>
      <c r="I36">
        <v>1</v>
      </c>
      <c r="J36">
        <v>1</v>
      </c>
      <c r="K36">
        <v>0</v>
      </c>
      <c r="L36">
        <v>0</v>
      </c>
      <c r="M36">
        <v>0</v>
      </c>
      <c r="N36">
        <v>0</v>
      </c>
      <c r="O36">
        <v>0</v>
      </c>
      <c r="P36">
        <v>1</v>
      </c>
      <c r="Q36">
        <v>0</v>
      </c>
      <c r="R36">
        <v>0</v>
      </c>
      <c r="S36">
        <v>0</v>
      </c>
      <c r="T36">
        <v>0</v>
      </c>
      <c r="U36">
        <v>0</v>
      </c>
      <c r="V36">
        <v>1</v>
      </c>
      <c r="X36">
        <v>0</v>
      </c>
      <c r="Z36">
        <v>0</v>
      </c>
      <c r="AA36">
        <v>1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1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1</v>
      </c>
      <c r="AQ36">
        <v>1</v>
      </c>
      <c r="AR36">
        <v>1</v>
      </c>
      <c r="AS36" t="s">
        <v>112</v>
      </c>
      <c r="AU36" t="s">
        <v>112</v>
      </c>
      <c r="AW36" t="b">
        <v>1</v>
      </c>
      <c r="AX36">
        <v>25.5</v>
      </c>
      <c r="AY36" t="s">
        <v>112</v>
      </c>
      <c r="BA36">
        <v>1</v>
      </c>
      <c r="BB36">
        <v>0</v>
      </c>
      <c r="BC36" t="s">
        <v>112</v>
      </c>
      <c r="BE36">
        <v>1</v>
      </c>
      <c r="BH36" t="s">
        <v>182</v>
      </c>
      <c r="BI36" t="s">
        <v>112</v>
      </c>
      <c r="BJ36">
        <v>1</v>
      </c>
      <c r="BK36">
        <v>0</v>
      </c>
      <c r="BM36">
        <v>1</v>
      </c>
      <c r="BN36">
        <v>0</v>
      </c>
      <c r="BO36">
        <v>0</v>
      </c>
      <c r="BP36" t="s">
        <v>88</v>
      </c>
      <c r="BR36">
        <v>1</v>
      </c>
      <c r="BS36">
        <v>1</v>
      </c>
      <c r="BT36" t="b">
        <v>0</v>
      </c>
      <c r="BU36">
        <v>1</v>
      </c>
      <c r="BV36">
        <v>0</v>
      </c>
      <c r="BX36">
        <v>1</v>
      </c>
      <c r="BY36">
        <v>0</v>
      </c>
      <c r="BZ36">
        <v>0</v>
      </c>
      <c r="CA36" t="s">
        <v>88</v>
      </c>
      <c r="CC36">
        <v>1</v>
      </c>
      <c r="CD36">
        <v>1</v>
      </c>
      <c r="CE36" t="b">
        <v>0</v>
      </c>
      <c r="CF36">
        <v>0</v>
      </c>
      <c r="CG36" t="b">
        <v>1</v>
      </c>
      <c r="CH36">
        <v>0</v>
      </c>
      <c r="CI36">
        <v>0</v>
      </c>
      <c r="CJ36" t="b">
        <v>1</v>
      </c>
      <c r="CK36">
        <f t="shared" si="0"/>
        <v>27.54</v>
      </c>
      <c r="CL36" s="2">
        <v>27.5</v>
      </c>
    </row>
    <row r="37" spans="1:90" x14ac:dyDescent="0.25">
      <c r="A37" t="s">
        <v>85</v>
      </c>
      <c r="B37" t="s">
        <v>183</v>
      </c>
      <c r="C37" t="s">
        <v>86</v>
      </c>
      <c r="D37" t="s">
        <v>184</v>
      </c>
      <c r="E37">
        <v>2</v>
      </c>
      <c r="F37">
        <v>0</v>
      </c>
      <c r="G37" t="s">
        <v>87</v>
      </c>
      <c r="H37">
        <v>1</v>
      </c>
      <c r="I37">
        <v>1</v>
      </c>
      <c r="J37">
        <v>1</v>
      </c>
      <c r="K37">
        <v>0</v>
      </c>
      <c r="L37">
        <v>0</v>
      </c>
      <c r="M37">
        <v>0</v>
      </c>
      <c r="N37">
        <v>0</v>
      </c>
      <c r="O37">
        <v>0</v>
      </c>
      <c r="P37">
        <v>1</v>
      </c>
      <c r="Q37">
        <v>0</v>
      </c>
      <c r="R37">
        <v>0</v>
      </c>
      <c r="S37">
        <v>0</v>
      </c>
      <c r="T37">
        <v>0</v>
      </c>
      <c r="U37">
        <v>0</v>
      </c>
      <c r="V37">
        <v>1</v>
      </c>
      <c r="X37">
        <v>0</v>
      </c>
      <c r="Z37">
        <v>0</v>
      </c>
      <c r="AA37">
        <v>1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1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1</v>
      </c>
      <c r="AQ37">
        <v>1</v>
      </c>
      <c r="AR37">
        <v>1</v>
      </c>
      <c r="AS37" t="s">
        <v>87</v>
      </c>
      <c r="AU37" t="s">
        <v>87</v>
      </c>
      <c r="AW37" t="b">
        <v>1</v>
      </c>
      <c r="AX37">
        <v>50.75</v>
      </c>
      <c r="AY37" t="s">
        <v>87</v>
      </c>
      <c r="BA37">
        <v>1</v>
      </c>
      <c r="BB37">
        <v>0</v>
      </c>
      <c r="BC37" t="s">
        <v>87</v>
      </c>
      <c r="BE37">
        <v>1</v>
      </c>
      <c r="BH37" t="s">
        <v>185</v>
      </c>
      <c r="BI37" t="s">
        <v>87</v>
      </c>
      <c r="BJ37">
        <v>1</v>
      </c>
      <c r="BK37">
        <v>0</v>
      </c>
      <c r="BM37">
        <v>1</v>
      </c>
      <c r="BN37">
        <v>0</v>
      </c>
      <c r="BO37">
        <v>0</v>
      </c>
      <c r="BP37" t="s">
        <v>88</v>
      </c>
      <c r="BR37">
        <v>1</v>
      </c>
      <c r="BS37">
        <v>1</v>
      </c>
      <c r="BT37" t="b">
        <v>0</v>
      </c>
      <c r="BU37">
        <v>1</v>
      </c>
      <c r="BV37">
        <v>0</v>
      </c>
      <c r="BX37">
        <v>1</v>
      </c>
      <c r="BY37">
        <v>0</v>
      </c>
      <c r="BZ37">
        <v>0</v>
      </c>
      <c r="CA37" t="s">
        <v>88</v>
      </c>
      <c r="CC37">
        <v>1</v>
      </c>
      <c r="CD37">
        <v>1</v>
      </c>
      <c r="CE37" t="b">
        <v>0</v>
      </c>
      <c r="CF37">
        <v>0</v>
      </c>
      <c r="CG37" t="b">
        <v>1</v>
      </c>
      <c r="CH37">
        <v>0</v>
      </c>
      <c r="CI37">
        <v>0</v>
      </c>
      <c r="CJ37" t="b">
        <v>1</v>
      </c>
      <c r="CK37">
        <f t="shared" si="0"/>
        <v>54.81</v>
      </c>
      <c r="CL37" s="2">
        <v>54.75</v>
      </c>
    </row>
    <row r="38" spans="1:90" x14ac:dyDescent="0.25">
      <c r="A38" t="s">
        <v>85</v>
      </c>
      <c r="B38" t="s">
        <v>186</v>
      </c>
      <c r="C38" t="s">
        <v>86</v>
      </c>
      <c r="D38" t="s">
        <v>187</v>
      </c>
      <c r="E38">
        <v>2</v>
      </c>
      <c r="F38">
        <v>0</v>
      </c>
      <c r="G38" t="s">
        <v>87</v>
      </c>
      <c r="H38">
        <v>1</v>
      </c>
      <c r="I38">
        <v>1</v>
      </c>
      <c r="J38">
        <v>1</v>
      </c>
      <c r="K38">
        <v>0</v>
      </c>
      <c r="L38">
        <v>0</v>
      </c>
      <c r="M38">
        <v>0</v>
      </c>
      <c r="N38">
        <v>0</v>
      </c>
      <c r="O38">
        <v>0</v>
      </c>
      <c r="P38">
        <v>1</v>
      </c>
      <c r="Q38">
        <v>0</v>
      </c>
      <c r="R38">
        <v>0</v>
      </c>
      <c r="S38">
        <v>0</v>
      </c>
      <c r="T38">
        <v>0</v>
      </c>
      <c r="U38">
        <v>0</v>
      </c>
      <c r="V38">
        <v>1</v>
      </c>
      <c r="X38">
        <v>0</v>
      </c>
      <c r="Z38">
        <v>0</v>
      </c>
      <c r="AA38">
        <v>1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1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1</v>
      </c>
      <c r="AQ38">
        <v>1</v>
      </c>
      <c r="AR38">
        <v>1</v>
      </c>
      <c r="AS38" t="s">
        <v>87</v>
      </c>
      <c r="AU38" t="s">
        <v>87</v>
      </c>
      <c r="AW38" t="b">
        <v>1</v>
      </c>
      <c r="AX38">
        <v>66.5</v>
      </c>
      <c r="AY38" t="s">
        <v>87</v>
      </c>
      <c r="BA38">
        <v>1</v>
      </c>
      <c r="BB38">
        <v>0</v>
      </c>
      <c r="BC38" t="s">
        <v>87</v>
      </c>
      <c r="BE38">
        <v>1</v>
      </c>
      <c r="BH38" t="s">
        <v>188</v>
      </c>
      <c r="BI38" t="s">
        <v>87</v>
      </c>
      <c r="BJ38">
        <v>1</v>
      </c>
      <c r="BK38">
        <v>0</v>
      </c>
      <c r="BM38">
        <v>1</v>
      </c>
      <c r="BN38">
        <v>0</v>
      </c>
      <c r="BO38">
        <v>0</v>
      </c>
      <c r="BP38" t="s">
        <v>88</v>
      </c>
      <c r="BR38">
        <v>1</v>
      </c>
      <c r="BS38">
        <v>1</v>
      </c>
      <c r="BT38" t="b">
        <v>0</v>
      </c>
      <c r="BU38">
        <v>1</v>
      </c>
      <c r="BV38">
        <v>0</v>
      </c>
      <c r="BX38">
        <v>1</v>
      </c>
      <c r="BY38">
        <v>0</v>
      </c>
      <c r="BZ38">
        <v>0</v>
      </c>
      <c r="CA38" t="s">
        <v>88</v>
      </c>
      <c r="CC38">
        <v>1</v>
      </c>
      <c r="CD38">
        <v>1</v>
      </c>
      <c r="CE38" t="b">
        <v>0</v>
      </c>
      <c r="CF38">
        <v>0</v>
      </c>
      <c r="CG38" t="b">
        <v>1</v>
      </c>
      <c r="CH38">
        <v>0</v>
      </c>
      <c r="CI38">
        <v>0</v>
      </c>
      <c r="CJ38" t="b">
        <v>1</v>
      </c>
      <c r="CK38">
        <f t="shared" si="0"/>
        <v>71.819999999999993</v>
      </c>
      <c r="CL38" s="2">
        <v>71.75</v>
      </c>
    </row>
    <row r="39" spans="1:90" x14ac:dyDescent="0.25">
      <c r="A39" t="s">
        <v>85</v>
      </c>
      <c r="B39" t="s">
        <v>189</v>
      </c>
      <c r="C39" t="s">
        <v>86</v>
      </c>
      <c r="D39" t="s">
        <v>190</v>
      </c>
      <c r="E39">
        <v>2</v>
      </c>
      <c r="F39">
        <v>0</v>
      </c>
      <c r="G39" t="s">
        <v>87</v>
      </c>
      <c r="H39">
        <v>1</v>
      </c>
      <c r="I39">
        <v>1</v>
      </c>
      <c r="J39">
        <v>1</v>
      </c>
      <c r="K39">
        <v>0</v>
      </c>
      <c r="L39">
        <v>0</v>
      </c>
      <c r="M39">
        <v>0</v>
      </c>
      <c r="N39">
        <v>0</v>
      </c>
      <c r="O39">
        <v>0</v>
      </c>
      <c r="P39">
        <v>1</v>
      </c>
      <c r="Q39">
        <v>0</v>
      </c>
      <c r="R39">
        <v>0</v>
      </c>
      <c r="S39">
        <v>0</v>
      </c>
      <c r="T39">
        <v>0</v>
      </c>
      <c r="U39">
        <v>0</v>
      </c>
      <c r="V39">
        <v>1</v>
      </c>
      <c r="X39">
        <v>0</v>
      </c>
      <c r="Z39">
        <v>0</v>
      </c>
      <c r="AA39">
        <v>1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1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1</v>
      </c>
      <c r="AQ39">
        <v>1</v>
      </c>
      <c r="AR39">
        <v>1</v>
      </c>
      <c r="AS39" t="s">
        <v>87</v>
      </c>
      <c r="AU39" t="s">
        <v>87</v>
      </c>
      <c r="AW39" t="b">
        <v>1</v>
      </c>
      <c r="AX39">
        <v>22</v>
      </c>
      <c r="AY39" t="s">
        <v>87</v>
      </c>
      <c r="BA39">
        <v>1</v>
      </c>
      <c r="BB39">
        <v>0</v>
      </c>
      <c r="BC39" t="s">
        <v>87</v>
      </c>
      <c r="BE39">
        <v>1</v>
      </c>
      <c r="BH39" t="s">
        <v>191</v>
      </c>
      <c r="BI39" t="s">
        <v>87</v>
      </c>
      <c r="BJ39">
        <v>1</v>
      </c>
      <c r="BK39">
        <v>0</v>
      </c>
      <c r="BM39">
        <v>1</v>
      </c>
      <c r="BN39">
        <v>0</v>
      </c>
      <c r="BO39">
        <v>0</v>
      </c>
      <c r="BP39" t="s">
        <v>88</v>
      </c>
      <c r="BR39">
        <v>1</v>
      </c>
      <c r="BS39">
        <v>1</v>
      </c>
      <c r="BT39" t="b">
        <v>0</v>
      </c>
      <c r="BU39">
        <v>1</v>
      </c>
      <c r="BV39">
        <v>0</v>
      </c>
      <c r="BX39">
        <v>1</v>
      </c>
      <c r="BY39">
        <v>0</v>
      </c>
      <c r="BZ39">
        <v>0</v>
      </c>
      <c r="CA39" t="s">
        <v>88</v>
      </c>
      <c r="CC39">
        <v>1</v>
      </c>
      <c r="CD39">
        <v>1</v>
      </c>
      <c r="CE39" t="b">
        <v>0</v>
      </c>
      <c r="CF39">
        <v>0</v>
      </c>
      <c r="CG39" t="b">
        <v>1</v>
      </c>
      <c r="CH39">
        <v>0</v>
      </c>
      <c r="CI39">
        <v>0</v>
      </c>
      <c r="CJ39" t="b">
        <v>1</v>
      </c>
      <c r="CK39">
        <f t="shared" si="0"/>
        <v>23.76</v>
      </c>
      <c r="CL39" s="2">
        <v>23.75</v>
      </c>
    </row>
    <row r="40" spans="1:90" x14ac:dyDescent="0.25">
      <c r="A40" t="s">
        <v>85</v>
      </c>
      <c r="B40" t="s">
        <v>192</v>
      </c>
      <c r="C40" t="s">
        <v>86</v>
      </c>
      <c r="D40" t="s">
        <v>193</v>
      </c>
      <c r="E40">
        <v>2</v>
      </c>
      <c r="F40">
        <v>0</v>
      </c>
      <c r="G40" t="s">
        <v>87</v>
      </c>
      <c r="H40">
        <v>1</v>
      </c>
      <c r="I40">
        <v>1</v>
      </c>
      <c r="J40">
        <v>1</v>
      </c>
      <c r="K40">
        <v>0</v>
      </c>
      <c r="L40">
        <v>0</v>
      </c>
      <c r="M40">
        <v>0</v>
      </c>
      <c r="N40">
        <v>0</v>
      </c>
      <c r="O40">
        <v>0</v>
      </c>
      <c r="P40">
        <v>1</v>
      </c>
      <c r="Q40">
        <v>0</v>
      </c>
      <c r="R40">
        <v>0</v>
      </c>
      <c r="S40">
        <v>0</v>
      </c>
      <c r="T40">
        <v>0</v>
      </c>
      <c r="U40">
        <v>0</v>
      </c>
      <c r="V40">
        <v>1</v>
      </c>
      <c r="X40">
        <v>0</v>
      </c>
      <c r="Z40">
        <v>0</v>
      </c>
      <c r="AA40">
        <v>1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1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1</v>
      </c>
      <c r="AQ40">
        <v>1</v>
      </c>
      <c r="AR40">
        <v>1</v>
      </c>
      <c r="AS40" t="s">
        <v>87</v>
      </c>
      <c r="AU40" t="s">
        <v>87</v>
      </c>
      <c r="AW40" t="b">
        <v>1</v>
      </c>
      <c r="AX40">
        <v>33.75</v>
      </c>
      <c r="AY40" t="s">
        <v>87</v>
      </c>
      <c r="BA40">
        <v>1</v>
      </c>
      <c r="BB40">
        <v>0</v>
      </c>
      <c r="BC40" t="s">
        <v>87</v>
      </c>
      <c r="BE40">
        <v>1</v>
      </c>
      <c r="BH40" t="s">
        <v>194</v>
      </c>
      <c r="BI40" t="s">
        <v>87</v>
      </c>
      <c r="BJ40">
        <v>1</v>
      </c>
      <c r="BK40">
        <v>0</v>
      </c>
      <c r="BM40">
        <v>1</v>
      </c>
      <c r="BN40">
        <v>0</v>
      </c>
      <c r="BO40">
        <v>0</v>
      </c>
      <c r="BP40" t="s">
        <v>88</v>
      </c>
      <c r="BR40">
        <v>1</v>
      </c>
      <c r="BS40">
        <v>1</v>
      </c>
      <c r="BT40" t="b">
        <v>0</v>
      </c>
      <c r="BU40">
        <v>1</v>
      </c>
      <c r="BV40">
        <v>0</v>
      </c>
      <c r="BX40">
        <v>1</v>
      </c>
      <c r="BY40">
        <v>0</v>
      </c>
      <c r="BZ40">
        <v>0</v>
      </c>
      <c r="CA40" t="s">
        <v>88</v>
      </c>
      <c r="CC40">
        <v>1</v>
      </c>
      <c r="CD40">
        <v>1</v>
      </c>
      <c r="CE40" t="b">
        <v>0</v>
      </c>
      <c r="CF40">
        <v>0</v>
      </c>
      <c r="CG40" t="b">
        <v>1</v>
      </c>
      <c r="CH40">
        <v>0</v>
      </c>
      <c r="CI40">
        <v>0</v>
      </c>
      <c r="CJ40" t="b">
        <v>1</v>
      </c>
      <c r="CK40">
        <f t="shared" si="0"/>
        <v>36.450000000000003</v>
      </c>
      <c r="CL40" s="2">
        <v>36.5</v>
      </c>
    </row>
    <row r="41" spans="1:90" x14ac:dyDescent="0.25">
      <c r="A41" t="s">
        <v>85</v>
      </c>
      <c r="B41" t="s">
        <v>195</v>
      </c>
      <c r="C41" t="s">
        <v>86</v>
      </c>
      <c r="D41" t="s">
        <v>196</v>
      </c>
      <c r="E41">
        <v>2</v>
      </c>
      <c r="F41">
        <v>0</v>
      </c>
      <c r="G41" t="s">
        <v>87</v>
      </c>
      <c r="H41">
        <v>1</v>
      </c>
      <c r="I41">
        <v>1</v>
      </c>
      <c r="J41">
        <v>1</v>
      </c>
      <c r="K41">
        <v>0</v>
      </c>
      <c r="L41">
        <v>0</v>
      </c>
      <c r="M41">
        <v>0</v>
      </c>
      <c r="N41">
        <v>0</v>
      </c>
      <c r="O41">
        <v>0</v>
      </c>
      <c r="P41">
        <v>1</v>
      </c>
      <c r="Q41">
        <v>0</v>
      </c>
      <c r="R41">
        <v>0</v>
      </c>
      <c r="S41">
        <v>0</v>
      </c>
      <c r="T41">
        <v>0</v>
      </c>
      <c r="U41">
        <v>0</v>
      </c>
      <c r="V41">
        <v>1</v>
      </c>
      <c r="X41">
        <v>0</v>
      </c>
      <c r="Z41">
        <v>0</v>
      </c>
      <c r="AA41">
        <v>1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1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1</v>
      </c>
      <c r="AQ41">
        <v>1</v>
      </c>
      <c r="AR41">
        <v>1</v>
      </c>
      <c r="AS41" t="s">
        <v>87</v>
      </c>
      <c r="AU41" t="s">
        <v>87</v>
      </c>
      <c r="AW41" t="b">
        <v>0</v>
      </c>
      <c r="AX41">
        <v>24.75</v>
      </c>
      <c r="AY41" t="s">
        <v>87</v>
      </c>
      <c r="BA41">
        <v>1</v>
      </c>
      <c r="BB41">
        <v>0</v>
      </c>
      <c r="BC41" t="s">
        <v>87</v>
      </c>
      <c r="BE41">
        <v>1</v>
      </c>
      <c r="BH41" t="s">
        <v>197</v>
      </c>
      <c r="BI41" t="s">
        <v>87</v>
      </c>
      <c r="BJ41">
        <v>1</v>
      </c>
      <c r="BK41">
        <v>0</v>
      </c>
      <c r="BM41">
        <v>1</v>
      </c>
      <c r="BN41">
        <v>0</v>
      </c>
      <c r="BO41">
        <v>0</v>
      </c>
      <c r="BP41" t="s">
        <v>88</v>
      </c>
      <c r="BR41">
        <v>1</v>
      </c>
      <c r="BS41">
        <v>1</v>
      </c>
      <c r="BT41" t="b">
        <v>0</v>
      </c>
      <c r="BU41">
        <v>1</v>
      </c>
      <c r="BV41">
        <v>0</v>
      </c>
      <c r="BX41">
        <v>1</v>
      </c>
      <c r="BY41">
        <v>0</v>
      </c>
      <c r="BZ41">
        <v>0</v>
      </c>
      <c r="CA41" t="s">
        <v>88</v>
      </c>
      <c r="CC41">
        <v>1</v>
      </c>
      <c r="CD41">
        <v>1</v>
      </c>
      <c r="CE41" t="b">
        <v>0</v>
      </c>
      <c r="CF41">
        <v>0</v>
      </c>
      <c r="CG41" t="b">
        <v>1</v>
      </c>
      <c r="CH41">
        <v>0</v>
      </c>
      <c r="CI41">
        <v>0</v>
      </c>
      <c r="CJ41" t="b">
        <v>0</v>
      </c>
      <c r="CK41">
        <f t="shared" si="0"/>
        <v>26.73</v>
      </c>
      <c r="CL41" s="2">
        <v>26.75</v>
      </c>
    </row>
    <row r="42" spans="1:90" x14ac:dyDescent="0.25">
      <c r="A42" t="s">
        <v>85</v>
      </c>
      <c r="B42" t="s">
        <v>198</v>
      </c>
      <c r="C42" t="s">
        <v>86</v>
      </c>
      <c r="D42" t="s">
        <v>199</v>
      </c>
      <c r="E42">
        <v>2</v>
      </c>
      <c r="F42">
        <v>0</v>
      </c>
      <c r="G42" t="s">
        <v>200</v>
      </c>
      <c r="H42">
        <v>1</v>
      </c>
      <c r="I42">
        <v>1</v>
      </c>
      <c r="J42">
        <v>1</v>
      </c>
      <c r="K42">
        <v>0</v>
      </c>
      <c r="L42">
        <v>0</v>
      </c>
      <c r="M42">
        <v>0</v>
      </c>
      <c r="N42">
        <v>0</v>
      </c>
      <c r="O42">
        <v>0</v>
      </c>
      <c r="P42">
        <v>1</v>
      </c>
      <c r="Q42">
        <v>0</v>
      </c>
      <c r="R42">
        <v>0</v>
      </c>
      <c r="S42">
        <v>0</v>
      </c>
      <c r="T42">
        <v>0</v>
      </c>
      <c r="U42">
        <v>0</v>
      </c>
      <c r="V42">
        <v>1</v>
      </c>
      <c r="X42">
        <v>0</v>
      </c>
      <c r="Z42">
        <v>0</v>
      </c>
      <c r="AA42">
        <v>1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1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1</v>
      </c>
      <c r="AQ42">
        <v>1</v>
      </c>
      <c r="AR42">
        <v>1</v>
      </c>
      <c r="AS42" t="s">
        <v>200</v>
      </c>
      <c r="AU42" t="s">
        <v>200</v>
      </c>
      <c r="AW42" t="b">
        <v>1</v>
      </c>
      <c r="AX42">
        <v>500</v>
      </c>
      <c r="AY42" t="s">
        <v>200</v>
      </c>
      <c r="BA42">
        <v>1</v>
      </c>
      <c r="BB42">
        <v>0</v>
      </c>
      <c r="BC42" t="s">
        <v>200</v>
      </c>
      <c r="BE42">
        <v>1</v>
      </c>
      <c r="BH42" t="s">
        <v>201</v>
      </c>
      <c r="BI42" t="s">
        <v>200</v>
      </c>
      <c r="BJ42">
        <v>1</v>
      </c>
      <c r="BK42">
        <v>0</v>
      </c>
      <c r="BM42">
        <v>1</v>
      </c>
      <c r="BN42">
        <v>0</v>
      </c>
      <c r="BO42">
        <v>0</v>
      </c>
      <c r="BP42" t="s">
        <v>88</v>
      </c>
      <c r="BR42">
        <v>1</v>
      </c>
      <c r="BS42">
        <v>1</v>
      </c>
      <c r="BT42" t="b">
        <v>0</v>
      </c>
      <c r="BU42">
        <v>1</v>
      </c>
      <c r="BV42">
        <v>0</v>
      </c>
      <c r="BX42">
        <v>1</v>
      </c>
      <c r="BY42">
        <v>0</v>
      </c>
      <c r="BZ42">
        <v>0</v>
      </c>
      <c r="CA42" t="s">
        <v>88</v>
      </c>
      <c r="CC42">
        <v>1</v>
      </c>
      <c r="CD42">
        <v>1</v>
      </c>
      <c r="CE42" t="b">
        <v>0</v>
      </c>
      <c r="CF42">
        <v>0</v>
      </c>
      <c r="CG42" t="b">
        <v>1</v>
      </c>
      <c r="CH42">
        <v>0</v>
      </c>
      <c r="CI42">
        <v>0</v>
      </c>
      <c r="CJ42" t="b">
        <v>1</v>
      </c>
      <c r="CK42">
        <f t="shared" si="0"/>
        <v>540</v>
      </c>
      <c r="CL42" s="2">
        <v>540</v>
      </c>
    </row>
    <row r="43" spans="1:90" x14ac:dyDescent="0.25">
      <c r="A43" t="s">
        <v>85</v>
      </c>
      <c r="B43" t="s">
        <v>202</v>
      </c>
      <c r="C43" t="s">
        <v>86</v>
      </c>
      <c r="D43" t="s">
        <v>203</v>
      </c>
      <c r="E43">
        <v>2</v>
      </c>
      <c r="F43">
        <v>0</v>
      </c>
      <c r="G43" t="s">
        <v>200</v>
      </c>
      <c r="H43">
        <v>1</v>
      </c>
      <c r="I43">
        <v>1</v>
      </c>
      <c r="J43">
        <v>1</v>
      </c>
      <c r="K43">
        <v>0</v>
      </c>
      <c r="L43">
        <v>0</v>
      </c>
      <c r="M43">
        <v>0</v>
      </c>
      <c r="N43">
        <v>0</v>
      </c>
      <c r="O43">
        <v>0</v>
      </c>
      <c r="P43">
        <v>1</v>
      </c>
      <c r="Q43">
        <v>0</v>
      </c>
      <c r="R43">
        <v>0</v>
      </c>
      <c r="S43">
        <v>0</v>
      </c>
      <c r="T43">
        <v>0</v>
      </c>
      <c r="U43">
        <v>0</v>
      </c>
      <c r="V43">
        <v>1</v>
      </c>
      <c r="X43">
        <v>0</v>
      </c>
      <c r="Z43">
        <v>0</v>
      </c>
      <c r="AA43">
        <v>1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1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1</v>
      </c>
      <c r="AQ43">
        <v>1</v>
      </c>
      <c r="AR43">
        <v>1</v>
      </c>
      <c r="AS43" t="s">
        <v>200</v>
      </c>
      <c r="AU43" t="s">
        <v>200</v>
      </c>
      <c r="AW43" t="b">
        <v>1</v>
      </c>
      <c r="AX43">
        <v>125</v>
      </c>
      <c r="AY43" t="s">
        <v>200</v>
      </c>
      <c r="BA43">
        <v>1</v>
      </c>
      <c r="BB43">
        <v>0</v>
      </c>
      <c r="BC43" t="s">
        <v>200</v>
      </c>
      <c r="BE43">
        <v>1</v>
      </c>
      <c r="BH43" t="s">
        <v>204</v>
      </c>
      <c r="BI43" t="s">
        <v>200</v>
      </c>
      <c r="BJ43">
        <v>1</v>
      </c>
      <c r="BK43">
        <v>0</v>
      </c>
      <c r="BM43">
        <v>1</v>
      </c>
      <c r="BN43">
        <v>0</v>
      </c>
      <c r="BO43">
        <v>0</v>
      </c>
      <c r="BP43" t="s">
        <v>88</v>
      </c>
      <c r="BR43">
        <v>1</v>
      </c>
      <c r="BS43">
        <v>1</v>
      </c>
      <c r="BT43" t="b">
        <v>0</v>
      </c>
      <c r="BU43">
        <v>1</v>
      </c>
      <c r="BV43">
        <v>0</v>
      </c>
      <c r="BX43">
        <v>1</v>
      </c>
      <c r="BY43">
        <v>0</v>
      </c>
      <c r="BZ43">
        <v>0</v>
      </c>
      <c r="CA43" t="s">
        <v>88</v>
      </c>
      <c r="CC43">
        <v>1</v>
      </c>
      <c r="CD43">
        <v>1</v>
      </c>
      <c r="CE43" t="b">
        <v>0</v>
      </c>
      <c r="CF43">
        <v>0</v>
      </c>
      <c r="CG43" t="b">
        <v>1</v>
      </c>
      <c r="CH43">
        <v>0</v>
      </c>
      <c r="CI43">
        <v>0</v>
      </c>
      <c r="CJ43" t="b">
        <v>1</v>
      </c>
      <c r="CK43">
        <f t="shared" si="0"/>
        <v>135</v>
      </c>
      <c r="CL43" s="2">
        <v>135</v>
      </c>
    </row>
    <row r="44" spans="1:90" x14ac:dyDescent="0.25">
      <c r="A44" t="s">
        <v>85</v>
      </c>
      <c r="B44" t="s">
        <v>205</v>
      </c>
      <c r="C44" t="s">
        <v>86</v>
      </c>
      <c r="D44" t="s">
        <v>206</v>
      </c>
      <c r="E44">
        <v>2</v>
      </c>
      <c r="F44">
        <v>0</v>
      </c>
      <c r="G44" t="s">
        <v>87</v>
      </c>
      <c r="H44">
        <v>1</v>
      </c>
      <c r="I44">
        <v>1</v>
      </c>
      <c r="J44">
        <v>1</v>
      </c>
      <c r="K44">
        <v>0</v>
      </c>
      <c r="L44">
        <v>0</v>
      </c>
      <c r="M44">
        <v>0</v>
      </c>
      <c r="N44">
        <v>0</v>
      </c>
      <c r="O44">
        <v>0</v>
      </c>
      <c r="P44">
        <v>1</v>
      </c>
      <c r="Q44">
        <v>0</v>
      </c>
      <c r="R44">
        <v>0</v>
      </c>
      <c r="S44">
        <v>0</v>
      </c>
      <c r="T44">
        <v>0</v>
      </c>
      <c r="U44">
        <v>0</v>
      </c>
      <c r="V44">
        <v>1</v>
      </c>
      <c r="X44">
        <v>0</v>
      </c>
      <c r="Z44">
        <v>0</v>
      </c>
      <c r="AA44">
        <v>1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1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1</v>
      </c>
      <c r="AQ44">
        <v>1</v>
      </c>
      <c r="AR44">
        <v>1</v>
      </c>
      <c r="AS44" t="s">
        <v>87</v>
      </c>
      <c r="AU44" t="s">
        <v>87</v>
      </c>
      <c r="AW44" t="b">
        <v>1</v>
      </c>
      <c r="AX44">
        <v>6</v>
      </c>
      <c r="AY44" t="s">
        <v>87</v>
      </c>
      <c r="BA44">
        <v>1</v>
      </c>
      <c r="BB44">
        <v>0</v>
      </c>
      <c r="BC44" t="s">
        <v>87</v>
      </c>
      <c r="BE44">
        <v>1</v>
      </c>
      <c r="BH44" t="s">
        <v>207</v>
      </c>
      <c r="BI44" t="s">
        <v>87</v>
      </c>
      <c r="BJ44">
        <v>1</v>
      </c>
      <c r="BK44">
        <v>0</v>
      </c>
      <c r="BM44">
        <v>1</v>
      </c>
      <c r="BN44">
        <v>0</v>
      </c>
      <c r="BO44">
        <v>0</v>
      </c>
      <c r="BP44" t="s">
        <v>88</v>
      </c>
      <c r="BR44">
        <v>1</v>
      </c>
      <c r="BS44">
        <v>1</v>
      </c>
      <c r="BT44" t="b">
        <v>0</v>
      </c>
      <c r="BU44">
        <v>1</v>
      </c>
      <c r="BV44">
        <v>0</v>
      </c>
      <c r="BX44">
        <v>1</v>
      </c>
      <c r="BY44">
        <v>0</v>
      </c>
      <c r="BZ44">
        <v>0</v>
      </c>
      <c r="CA44" t="s">
        <v>88</v>
      </c>
      <c r="CC44">
        <v>1</v>
      </c>
      <c r="CD44">
        <v>1</v>
      </c>
      <c r="CE44" t="b">
        <v>0</v>
      </c>
      <c r="CF44">
        <v>0</v>
      </c>
      <c r="CG44" t="b">
        <v>1</v>
      </c>
      <c r="CH44">
        <v>0</v>
      </c>
      <c r="CI44">
        <v>0</v>
      </c>
      <c r="CJ44" t="b">
        <v>1</v>
      </c>
      <c r="CK44">
        <f t="shared" si="0"/>
        <v>6.48</v>
      </c>
      <c r="CL44" s="2">
        <v>6.5</v>
      </c>
    </row>
    <row r="45" spans="1:90" x14ac:dyDescent="0.25">
      <c r="A45" t="s">
        <v>85</v>
      </c>
      <c r="B45" t="s">
        <v>208</v>
      </c>
      <c r="C45" t="s">
        <v>86</v>
      </c>
      <c r="D45" t="s">
        <v>209</v>
      </c>
      <c r="E45">
        <v>2</v>
      </c>
      <c r="F45">
        <v>0</v>
      </c>
      <c r="G45" t="s">
        <v>87</v>
      </c>
      <c r="H45">
        <v>1</v>
      </c>
      <c r="I45">
        <v>1</v>
      </c>
      <c r="J45">
        <v>1</v>
      </c>
      <c r="K45">
        <v>0</v>
      </c>
      <c r="L45">
        <v>0</v>
      </c>
      <c r="M45">
        <v>0</v>
      </c>
      <c r="N45">
        <v>0</v>
      </c>
      <c r="O45">
        <v>0</v>
      </c>
      <c r="P45">
        <v>1</v>
      </c>
      <c r="Q45">
        <v>0</v>
      </c>
      <c r="R45">
        <v>0</v>
      </c>
      <c r="S45">
        <v>0</v>
      </c>
      <c r="T45">
        <v>0</v>
      </c>
      <c r="U45">
        <v>0</v>
      </c>
      <c r="V45">
        <v>1</v>
      </c>
      <c r="X45">
        <v>0</v>
      </c>
      <c r="Z45">
        <v>0</v>
      </c>
      <c r="AA45">
        <v>1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1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1</v>
      </c>
      <c r="AQ45">
        <v>1</v>
      </c>
      <c r="AR45">
        <v>1</v>
      </c>
      <c r="AS45" t="s">
        <v>87</v>
      </c>
      <c r="AU45" t="s">
        <v>87</v>
      </c>
      <c r="AW45" t="b">
        <v>1</v>
      </c>
      <c r="AX45">
        <v>6</v>
      </c>
      <c r="AY45" t="s">
        <v>87</v>
      </c>
      <c r="BA45">
        <v>1</v>
      </c>
      <c r="BB45">
        <v>0</v>
      </c>
      <c r="BC45" t="s">
        <v>87</v>
      </c>
      <c r="BE45">
        <v>1</v>
      </c>
      <c r="BH45" t="s">
        <v>210</v>
      </c>
      <c r="BI45" t="s">
        <v>87</v>
      </c>
      <c r="BJ45">
        <v>1</v>
      </c>
      <c r="BK45">
        <v>0</v>
      </c>
      <c r="BM45">
        <v>1</v>
      </c>
      <c r="BN45">
        <v>0</v>
      </c>
      <c r="BO45">
        <v>0</v>
      </c>
      <c r="BP45" t="s">
        <v>88</v>
      </c>
      <c r="BR45">
        <v>1</v>
      </c>
      <c r="BS45">
        <v>1</v>
      </c>
      <c r="BT45" t="b">
        <v>0</v>
      </c>
      <c r="BU45">
        <v>1</v>
      </c>
      <c r="BV45">
        <v>0</v>
      </c>
      <c r="BX45">
        <v>1</v>
      </c>
      <c r="BY45">
        <v>0</v>
      </c>
      <c r="BZ45">
        <v>0</v>
      </c>
      <c r="CA45" t="s">
        <v>88</v>
      </c>
      <c r="CC45">
        <v>1</v>
      </c>
      <c r="CD45">
        <v>1</v>
      </c>
      <c r="CE45" t="b">
        <v>0</v>
      </c>
      <c r="CF45">
        <v>0</v>
      </c>
      <c r="CG45" t="b">
        <v>1</v>
      </c>
      <c r="CH45">
        <v>0</v>
      </c>
      <c r="CI45">
        <v>0</v>
      </c>
      <c r="CJ45" t="b">
        <v>1</v>
      </c>
      <c r="CK45">
        <f t="shared" si="0"/>
        <v>6.48</v>
      </c>
      <c r="CL45" s="2">
        <v>6.5</v>
      </c>
    </row>
    <row r="46" spans="1:90" x14ac:dyDescent="0.25">
      <c r="A46" t="s">
        <v>85</v>
      </c>
      <c r="B46" t="s">
        <v>211</v>
      </c>
      <c r="C46" t="s">
        <v>86</v>
      </c>
      <c r="D46" t="s">
        <v>212</v>
      </c>
      <c r="E46">
        <v>2</v>
      </c>
      <c r="F46">
        <v>0</v>
      </c>
      <c r="G46" t="s">
        <v>87</v>
      </c>
      <c r="H46">
        <v>1</v>
      </c>
      <c r="I46">
        <v>1</v>
      </c>
      <c r="J46">
        <v>1</v>
      </c>
      <c r="K46">
        <v>0</v>
      </c>
      <c r="L46">
        <v>0</v>
      </c>
      <c r="M46">
        <v>0</v>
      </c>
      <c r="N46">
        <v>0</v>
      </c>
      <c r="O46">
        <v>0</v>
      </c>
      <c r="P46">
        <v>1</v>
      </c>
      <c r="Q46">
        <v>0</v>
      </c>
      <c r="R46">
        <v>0</v>
      </c>
      <c r="S46">
        <v>0</v>
      </c>
      <c r="T46">
        <v>0</v>
      </c>
      <c r="U46">
        <v>0</v>
      </c>
      <c r="V46">
        <v>1</v>
      </c>
      <c r="X46">
        <v>0</v>
      </c>
      <c r="Z46">
        <v>0</v>
      </c>
      <c r="AA46">
        <v>1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1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1</v>
      </c>
      <c r="AQ46">
        <v>1</v>
      </c>
      <c r="AR46">
        <v>1</v>
      </c>
      <c r="AS46" t="s">
        <v>87</v>
      </c>
      <c r="AU46" t="s">
        <v>87</v>
      </c>
      <c r="AW46" t="b">
        <v>1</v>
      </c>
      <c r="AX46">
        <v>303</v>
      </c>
      <c r="AY46" t="s">
        <v>87</v>
      </c>
      <c r="BA46">
        <v>1</v>
      </c>
      <c r="BB46">
        <v>0</v>
      </c>
      <c r="BC46" t="s">
        <v>87</v>
      </c>
      <c r="BE46">
        <v>1</v>
      </c>
      <c r="BH46" t="s">
        <v>213</v>
      </c>
      <c r="BI46" t="s">
        <v>87</v>
      </c>
      <c r="BJ46">
        <v>1</v>
      </c>
      <c r="BK46">
        <v>0</v>
      </c>
      <c r="BM46">
        <v>1</v>
      </c>
      <c r="BN46">
        <v>0</v>
      </c>
      <c r="BO46">
        <v>0</v>
      </c>
      <c r="BP46" t="s">
        <v>88</v>
      </c>
      <c r="BR46">
        <v>1</v>
      </c>
      <c r="BS46">
        <v>1</v>
      </c>
      <c r="BT46" t="b">
        <v>0</v>
      </c>
      <c r="BU46">
        <v>1</v>
      </c>
      <c r="BV46">
        <v>0</v>
      </c>
      <c r="BX46">
        <v>1</v>
      </c>
      <c r="BY46">
        <v>0</v>
      </c>
      <c r="BZ46">
        <v>0</v>
      </c>
      <c r="CA46" t="s">
        <v>88</v>
      </c>
      <c r="CC46">
        <v>1</v>
      </c>
      <c r="CD46">
        <v>1</v>
      </c>
      <c r="CE46" t="b">
        <v>0</v>
      </c>
      <c r="CF46">
        <v>0</v>
      </c>
      <c r="CG46" t="b">
        <v>1</v>
      </c>
      <c r="CH46">
        <v>0</v>
      </c>
      <c r="CI46">
        <v>0</v>
      </c>
      <c r="CJ46" t="b">
        <v>1</v>
      </c>
      <c r="CK46">
        <f t="shared" si="0"/>
        <v>327.24</v>
      </c>
      <c r="CL46" s="2">
        <v>327.25</v>
      </c>
    </row>
    <row r="47" spans="1:90" x14ac:dyDescent="0.25">
      <c r="A47" t="s">
        <v>85</v>
      </c>
      <c r="B47" t="s">
        <v>214</v>
      </c>
      <c r="C47" t="s">
        <v>86</v>
      </c>
      <c r="D47" t="s">
        <v>215</v>
      </c>
      <c r="E47">
        <v>2</v>
      </c>
      <c r="F47">
        <v>0</v>
      </c>
      <c r="G47" t="s">
        <v>87</v>
      </c>
      <c r="H47">
        <v>1</v>
      </c>
      <c r="I47">
        <v>1</v>
      </c>
      <c r="J47">
        <v>1</v>
      </c>
      <c r="K47">
        <v>0</v>
      </c>
      <c r="L47">
        <v>0</v>
      </c>
      <c r="M47">
        <v>0</v>
      </c>
      <c r="N47">
        <v>0</v>
      </c>
      <c r="O47">
        <v>0</v>
      </c>
      <c r="P47">
        <v>1</v>
      </c>
      <c r="Q47">
        <v>0</v>
      </c>
      <c r="R47">
        <v>0</v>
      </c>
      <c r="S47">
        <v>0</v>
      </c>
      <c r="T47">
        <v>0</v>
      </c>
      <c r="U47">
        <v>0</v>
      </c>
      <c r="V47">
        <v>1</v>
      </c>
      <c r="X47">
        <v>0</v>
      </c>
      <c r="Z47">
        <v>0</v>
      </c>
      <c r="AA47">
        <v>1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1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1</v>
      </c>
      <c r="AQ47">
        <v>1</v>
      </c>
      <c r="AR47">
        <v>1</v>
      </c>
      <c r="AS47" t="s">
        <v>87</v>
      </c>
      <c r="AU47" t="s">
        <v>87</v>
      </c>
      <c r="AW47" t="b">
        <v>0</v>
      </c>
      <c r="AX47">
        <v>273</v>
      </c>
      <c r="AY47" t="s">
        <v>87</v>
      </c>
      <c r="BA47">
        <v>1</v>
      </c>
      <c r="BB47">
        <v>0</v>
      </c>
      <c r="BC47" t="s">
        <v>87</v>
      </c>
      <c r="BE47">
        <v>1</v>
      </c>
      <c r="BH47" t="s">
        <v>216</v>
      </c>
      <c r="BI47" t="s">
        <v>87</v>
      </c>
      <c r="BJ47">
        <v>1</v>
      </c>
      <c r="BK47">
        <v>0</v>
      </c>
      <c r="BM47">
        <v>1</v>
      </c>
      <c r="BN47">
        <v>0</v>
      </c>
      <c r="BO47">
        <v>0</v>
      </c>
      <c r="BP47" t="s">
        <v>88</v>
      </c>
      <c r="BR47">
        <v>1</v>
      </c>
      <c r="BS47">
        <v>1</v>
      </c>
      <c r="BT47" t="b">
        <v>0</v>
      </c>
      <c r="BU47">
        <v>1</v>
      </c>
      <c r="BV47">
        <v>0</v>
      </c>
      <c r="BX47">
        <v>1</v>
      </c>
      <c r="BY47">
        <v>0</v>
      </c>
      <c r="BZ47">
        <v>0</v>
      </c>
      <c r="CA47" t="s">
        <v>88</v>
      </c>
      <c r="CC47">
        <v>1</v>
      </c>
      <c r="CD47">
        <v>1</v>
      </c>
      <c r="CE47" t="b">
        <v>0</v>
      </c>
      <c r="CF47">
        <v>0</v>
      </c>
      <c r="CG47" t="b">
        <v>1</v>
      </c>
      <c r="CH47">
        <v>0</v>
      </c>
      <c r="CI47">
        <v>0</v>
      </c>
      <c r="CJ47" t="b">
        <v>0</v>
      </c>
      <c r="CK47">
        <f t="shared" si="0"/>
        <v>294.83999999999997</v>
      </c>
      <c r="CL47" s="2">
        <v>295</v>
      </c>
    </row>
    <row r="48" spans="1:90" hidden="1" x14ac:dyDescent="0.25">
      <c r="A48" t="s">
        <v>85</v>
      </c>
      <c r="B48" t="s">
        <v>217</v>
      </c>
      <c r="C48" t="s">
        <v>86</v>
      </c>
      <c r="D48" t="s">
        <v>218</v>
      </c>
      <c r="E48">
        <v>2</v>
      </c>
      <c r="F48">
        <v>0</v>
      </c>
      <c r="G48" t="s">
        <v>87</v>
      </c>
      <c r="H48">
        <v>1</v>
      </c>
      <c r="I48">
        <v>1</v>
      </c>
      <c r="J48">
        <v>1</v>
      </c>
      <c r="K48">
        <v>0</v>
      </c>
      <c r="L48">
        <v>0</v>
      </c>
      <c r="M48">
        <v>0</v>
      </c>
      <c r="N48">
        <v>0</v>
      </c>
      <c r="O48">
        <v>0</v>
      </c>
      <c r="P48">
        <v>1</v>
      </c>
      <c r="Q48">
        <v>0</v>
      </c>
      <c r="R48">
        <v>0</v>
      </c>
      <c r="S48">
        <v>0</v>
      </c>
      <c r="T48">
        <v>0</v>
      </c>
      <c r="U48">
        <v>0</v>
      </c>
      <c r="V48">
        <v>1</v>
      </c>
      <c r="X48">
        <v>0</v>
      </c>
      <c r="Z48">
        <v>0</v>
      </c>
      <c r="AA48">
        <v>1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1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1</v>
      </c>
      <c r="AQ48">
        <v>1</v>
      </c>
      <c r="AR48">
        <v>1</v>
      </c>
      <c r="AS48" t="s">
        <v>87</v>
      </c>
      <c r="AU48" t="s">
        <v>87</v>
      </c>
      <c r="AW48" t="b">
        <v>0</v>
      </c>
      <c r="AX48">
        <v>0</v>
      </c>
      <c r="AY48" t="s">
        <v>87</v>
      </c>
      <c r="BA48">
        <v>1</v>
      </c>
      <c r="BB48">
        <v>0</v>
      </c>
      <c r="BC48" t="s">
        <v>87</v>
      </c>
      <c r="BE48">
        <v>1</v>
      </c>
      <c r="BH48" t="s">
        <v>219</v>
      </c>
      <c r="BI48" t="s">
        <v>87</v>
      </c>
      <c r="BJ48">
        <v>1</v>
      </c>
      <c r="BK48">
        <v>0</v>
      </c>
      <c r="BM48">
        <v>1</v>
      </c>
      <c r="BN48">
        <v>0</v>
      </c>
      <c r="BO48">
        <v>0</v>
      </c>
      <c r="BP48" t="s">
        <v>88</v>
      </c>
      <c r="BR48">
        <v>1</v>
      </c>
      <c r="BS48">
        <v>1</v>
      </c>
      <c r="BT48" t="b">
        <v>0</v>
      </c>
      <c r="BU48">
        <v>1</v>
      </c>
      <c r="BV48">
        <v>0</v>
      </c>
      <c r="BX48">
        <v>1</v>
      </c>
      <c r="BY48">
        <v>0</v>
      </c>
      <c r="BZ48">
        <v>0</v>
      </c>
      <c r="CA48" t="s">
        <v>88</v>
      </c>
      <c r="CC48">
        <v>1</v>
      </c>
      <c r="CD48">
        <v>1</v>
      </c>
      <c r="CE48" t="b">
        <v>0</v>
      </c>
      <c r="CF48">
        <v>0</v>
      </c>
      <c r="CG48" t="b">
        <v>1</v>
      </c>
      <c r="CH48">
        <v>0</v>
      </c>
      <c r="CI48">
        <v>0</v>
      </c>
      <c r="CJ48" t="b">
        <v>0</v>
      </c>
      <c r="CK48">
        <f t="shared" si="0"/>
        <v>0</v>
      </c>
      <c r="CL48" s="2" t="s">
        <v>1456</v>
      </c>
    </row>
    <row r="49" spans="1:90" hidden="1" x14ac:dyDescent="0.25">
      <c r="A49" t="s">
        <v>85</v>
      </c>
      <c r="B49" t="s">
        <v>220</v>
      </c>
      <c r="C49" t="s">
        <v>86</v>
      </c>
      <c r="D49" t="s">
        <v>221</v>
      </c>
      <c r="E49">
        <v>2</v>
      </c>
      <c r="F49">
        <v>0</v>
      </c>
      <c r="G49" t="s">
        <v>87</v>
      </c>
      <c r="H49">
        <v>1</v>
      </c>
      <c r="I49">
        <v>1</v>
      </c>
      <c r="J49">
        <v>1</v>
      </c>
      <c r="K49">
        <v>0</v>
      </c>
      <c r="L49">
        <v>0</v>
      </c>
      <c r="M49">
        <v>0</v>
      </c>
      <c r="N49">
        <v>0</v>
      </c>
      <c r="O49">
        <v>0</v>
      </c>
      <c r="P49">
        <v>1</v>
      </c>
      <c r="Q49">
        <v>0</v>
      </c>
      <c r="R49">
        <v>0</v>
      </c>
      <c r="S49">
        <v>0</v>
      </c>
      <c r="T49">
        <v>0</v>
      </c>
      <c r="U49">
        <v>0</v>
      </c>
      <c r="V49">
        <v>1</v>
      </c>
      <c r="X49">
        <v>0</v>
      </c>
      <c r="Z49">
        <v>0</v>
      </c>
      <c r="AA49">
        <v>1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1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1</v>
      </c>
      <c r="AQ49">
        <v>1</v>
      </c>
      <c r="AR49">
        <v>1</v>
      </c>
      <c r="AS49" t="s">
        <v>87</v>
      </c>
      <c r="AU49" t="s">
        <v>87</v>
      </c>
      <c r="AW49" t="b">
        <v>0</v>
      </c>
      <c r="AX49">
        <v>0</v>
      </c>
      <c r="AY49" t="s">
        <v>87</v>
      </c>
      <c r="BA49">
        <v>1</v>
      </c>
      <c r="BB49">
        <v>0</v>
      </c>
      <c r="BC49" t="s">
        <v>87</v>
      </c>
      <c r="BE49">
        <v>1</v>
      </c>
      <c r="BH49" t="s">
        <v>222</v>
      </c>
      <c r="BI49" t="s">
        <v>87</v>
      </c>
      <c r="BJ49">
        <v>1</v>
      </c>
      <c r="BK49">
        <v>0</v>
      </c>
      <c r="BM49">
        <v>1</v>
      </c>
      <c r="BN49">
        <v>0</v>
      </c>
      <c r="BO49">
        <v>0</v>
      </c>
      <c r="BP49" t="s">
        <v>88</v>
      </c>
      <c r="BR49">
        <v>1</v>
      </c>
      <c r="BS49">
        <v>1</v>
      </c>
      <c r="BT49" t="b">
        <v>0</v>
      </c>
      <c r="BU49">
        <v>1</v>
      </c>
      <c r="BV49">
        <v>0</v>
      </c>
      <c r="BX49">
        <v>1</v>
      </c>
      <c r="BY49">
        <v>0</v>
      </c>
      <c r="BZ49">
        <v>0</v>
      </c>
      <c r="CA49" t="s">
        <v>88</v>
      </c>
      <c r="CC49">
        <v>1</v>
      </c>
      <c r="CD49">
        <v>1</v>
      </c>
      <c r="CE49" t="b">
        <v>0</v>
      </c>
      <c r="CF49">
        <v>0</v>
      </c>
      <c r="CG49" t="b">
        <v>1</v>
      </c>
      <c r="CH49">
        <v>0</v>
      </c>
      <c r="CI49">
        <v>0</v>
      </c>
      <c r="CJ49" t="b">
        <v>0</v>
      </c>
      <c r="CK49">
        <f t="shared" si="0"/>
        <v>0</v>
      </c>
      <c r="CL49" s="2" t="s">
        <v>1456</v>
      </c>
    </row>
    <row r="50" spans="1:90" x14ac:dyDescent="0.25">
      <c r="A50" t="s">
        <v>85</v>
      </c>
      <c r="B50" t="s">
        <v>223</v>
      </c>
      <c r="C50" t="s">
        <v>86</v>
      </c>
      <c r="D50" t="s">
        <v>224</v>
      </c>
      <c r="E50">
        <v>2</v>
      </c>
      <c r="F50">
        <v>0</v>
      </c>
      <c r="G50" t="s">
        <v>87</v>
      </c>
      <c r="H50">
        <v>1</v>
      </c>
      <c r="I50">
        <v>1</v>
      </c>
      <c r="J50">
        <v>1</v>
      </c>
      <c r="K50">
        <v>0</v>
      </c>
      <c r="L50">
        <v>0</v>
      </c>
      <c r="M50">
        <v>0</v>
      </c>
      <c r="N50">
        <v>0</v>
      </c>
      <c r="O50">
        <v>0</v>
      </c>
      <c r="P50">
        <v>1</v>
      </c>
      <c r="Q50">
        <v>0</v>
      </c>
      <c r="R50">
        <v>0</v>
      </c>
      <c r="S50">
        <v>0</v>
      </c>
      <c r="T50">
        <v>0</v>
      </c>
      <c r="U50">
        <v>0</v>
      </c>
      <c r="V50">
        <v>1</v>
      </c>
      <c r="X50">
        <v>0</v>
      </c>
      <c r="Z50">
        <v>0</v>
      </c>
      <c r="AA50">
        <v>1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1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1</v>
      </c>
      <c r="AQ50">
        <v>1</v>
      </c>
      <c r="AR50">
        <v>1</v>
      </c>
      <c r="AS50" t="s">
        <v>87</v>
      </c>
      <c r="AU50" t="s">
        <v>87</v>
      </c>
      <c r="AW50" t="b">
        <v>0</v>
      </c>
      <c r="AX50">
        <v>48</v>
      </c>
      <c r="AY50" t="s">
        <v>87</v>
      </c>
      <c r="BA50">
        <v>1</v>
      </c>
      <c r="BB50">
        <v>0</v>
      </c>
      <c r="BC50" t="s">
        <v>87</v>
      </c>
      <c r="BE50">
        <v>1</v>
      </c>
      <c r="BH50" t="s">
        <v>225</v>
      </c>
      <c r="BI50" t="s">
        <v>87</v>
      </c>
      <c r="BJ50">
        <v>1</v>
      </c>
      <c r="BK50">
        <v>0</v>
      </c>
      <c r="BM50">
        <v>1</v>
      </c>
      <c r="BN50">
        <v>0</v>
      </c>
      <c r="BO50">
        <v>0</v>
      </c>
      <c r="BP50" t="s">
        <v>88</v>
      </c>
      <c r="BR50">
        <v>1</v>
      </c>
      <c r="BS50">
        <v>1</v>
      </c>
      <c r="BT50" t="b">
        <v>0</v>
      </c>
      <c r="BU50">
        <v>1</v>
      </c>
      <c r="BV50">
        <v>0</v>
      </c>
      <c r="BX50">
        <v>1</v>
      </c>
      <c r="BY50">
        <v>0</v>
      </c>
      <c r="BZ50">
        <v>0</v>
      </c>
      <c r="CA50" t="s">
        <v>88</v>
      </c>
      <c r="CC50">
        <v>1</v>
      </c>
      <c r="CD50">
        <v>1</v>
      </c>
      <c r="CE50" t="b">
        <v>0</v>
      </c>
      <c r="CF50">
        <v>0</v>
      </c>
      <c r="CG50" t="b">
        <v>1</v>
      </c>
      <c r="CH50">
        <v>0</v>
      </c>
      <c r="CI50">
        <v>0</v>
      </c>
      <c r="CJ50" t="b">
        <v>0</v>
      </c>
      <c r="CK50">
        <f t="shared" si="0"/>
        <v>51.84</v>
      </c>
      <c r="CL50" s="2">
        <v>51.75</v>
      </c>
    </row>
    <row r="51" spans="1:90" x14ac:dyDescent="0.25">
      <c r="A51" t="s">
        <v>85</v>
      </c>
      <c r="B51" t="s">
        <v>226</v>
      </c>
      <c r="C51" t="s">
        <v>86</v>
      </c>
      <c r="D51" t="s">
        <v>227</v>
      </c>
      <c r="E51">
        <v>2</v>
      </c>
      <c r="F51">
        <v>0</v>
      </c>
      <c r="G51" t="s">
        <v>87</v>
      </c>
      <c r="H51">
        <v>1</v>
      </c>
      <c r="I51">
        <v>1</v>
      </c>
      <c r="J51">
        <v>1</v>
      </c>
      <c r="K51">
        <v>0</v>
      </c>
      <c r="L51">
        <v>0</v>
      </c>
      <c r="M51">
        <v>0</v>
      </c>
      <c r="N51">
        <v>0</v>
      </c>
      <c r="O51">
        <v>0</v>
      </c>
      <c r="P51">
        <v>1</v>
      </c>
      <c r="Q51">
        <v>0</v>
      </c>
      <c r="R51">
        <v>0</v>
      </c>
      <c r="S51">
        <v>0</v>
      </c>
      <c r="T51">
        <v>0</v>
      </c>
      <c r="U51">
        <v>0</v>
      </c>
      <c r="V51">
        <v>1</v>
      </c>
      <c r="X51">
        <v>0</v>
      </c>
      <c r="Z51">
        <v>0</v>
      </c>
      <c r="AA51">
        <v>1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1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1</v>
      </c>
      <c r="AQ51">
        <v>1</v>
      </c>
      <c r="AR51">
        <v>1</v>
      </c>
      <c r="AS51" t="s">
        <v>87</v>
      </c>
      <c r="AU51" t="s">
        <v>87</v>
      </c>
      <c r="AW51" t="b">
        <v>0</v>
      </c>
      <c r="AX51">
        <v>40</v>
      </c>
      <c r="AY51" t="s">
        <v>87</v>
      </c>
      <c r="BA51">
        <v>1</v>
      </c>
      <c r="BB51">
        <v>0</v>
      </c>
      <c r="BC51" t="s">
        <v>87</v>
      </c>
      <c r="BE51">
        <v>1</v>
      </c>
      <c r="BH51" t="s">
        <v>228</v>
      </c>
      <c r="BI51" t="s">
        <v>87</v>
      </c>
      <c r="BJ51">
        <v>1</v>
      </c>
      <c r="BK51">
        <v>0</v>
      </c>
      <c r="BM51">
        <v>1</v>
      </c>
      <c r="BN51">
        <v>0</v>
      </c>
      <c r="BO51">
        <v>0</v>
      </c>
      <c r="BP51" t="s">
        <v>88</v>
      </c>
      <c r="BR51">
        <v>1</v>
      </c>
      <c r="BS51">
        <v>1</v>
      </c>
      <c r="BT51" t="b">
        <v>0</v>
      </c>
      <c r="BU51">
        <v>1</v>
      </c>
      <c r="BV51">
        <v>0</v>
      </c>
      <c r="BX51">
        <v>1</v>
      </c>
      <c r="BY51">
        <v>0</v>
      </c>
      <c r="BZ51">
        <v>0</v>
      </c>
      <c r="CA51" t="s">
        <v>88</v>
      </c>
      <c r="CC51">
        <v>1</v>
      </c>
      <c r="CD51">
        <v>1</v>
      </c>
      <c r="CE51" t="b">
        <v>0</v>
      </c>
      <c r="CF51">
        <v>0</v>
      </c>
      <c r="CG51" t="b">
        <v>1</v>
      </c>
      <c r="CH51">
        <v>0</v>
      </c>
      <c r="CI51">
        <v>0</v>
      </c>
      <c r="CJ51" t="b">
        <v>0</v>
      </c>
      <c r="CK51">
        <f t="shared" si="0"/>
        <v>43.2</v>
      </c>
      <c r="CL51" s="2">
        <v>43.25</v>
      </c>
    </row>
    <row r="52" spans="1:90" x14ac:dyDescent="0.25">
      <c r="A52" t="s">
        <v>85</v>
      </c>
      <c r="B52" t="s">
        <v>229</v>
      </c>
      <c r="C52" t="s">
        <v>86</v>
      </c>
      <c r="D52" t="s">
        <v>230</v>
      </c>
      <c r="E52">
        <v>2</v>
      </c>
      <c r="F52">
        <v>0</v>
      </c>
      <c r="G52" t="s">
        <v>87</v>
      </c>
      <c r="H52">
        <v>1</v>
      </c>
      <c r="I52">
        <v>1</v>
      </c>
      <c r="J52">
        <v>1</v>
      </c>
      <c r="K52">
        <v>0</v>
      </c>
      <c r="L52">
        <v>0</v>
      </c>
      <c r="M52">
        <v>0</v>
      </c>
      <c r="N52">
        <v>0</v>
      </c>
      <c r="O52">
        <v>0</v>
      </c>
      <c r="P52">
        <v>1</v>
      </c>
      <c r="Q52">
        <v>0</v>
      </c>
      <c r="R52">
        <v>0</v>
      </c>
      <c r="S52">
        <v>0</v>
      </c>
      <c r="T52">
        <v>0</v>
      </c>
      <c r="U52">
        <v>0</v>
      </c>
      <c r="V52">
        <v>1</v>
      </c>
      <c r="X52">
        <v>0</v>
      </c>
      <c r="Z52">
        <v>0</v>
      </c>
      <c r="AA52">
        <v>1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1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1</v>
      </c>
      <c r="AQ52">
        <v>1</v>
      </c>
      <c r="AR52">
        <v>1</v>
      </c>
      <c r="AS52" t="s">
        <v>87</v>
      </c>
      <c r="AU52" t="s">
        <v>87</v>
      </c>
      <c r="AW52" t="b">
        <v>0</v>
      </c>
      <c r="AX52">
        <v>675</v>
      </c>
      <c r="AY52" t="s">
        <v>87</v>
      </c>
      <c r="BA52">
        <v>1</v>
      </c>
      <c r="BB52">
        <v>0</v>
      </c>
      <c r="BC52" t="s">
        <v>87</v>
      </c>
      <c r="BE52">
        <v>1</v>
      </c>
      <c r="BH52" t="s">
        <v>231</v>
      </c>
      <c r="BI52" t="s">
        <v>87</v>
      </c>
      <c r="BJ52">
        <v>1</v>
      </c>
      <c r="BK52">
        <v>0</v>
      </c>
      <c r="BM52">
        <v>1</v>
      </c>
      <c r="BN52">
        <v>0</v>
      </c>
      <c r="BO52">
        <v>0</v>
      </c>
      <c r="BP52" t="s">
        <v>88</v>
      </c>
      <c r="BR52">
        <v>1</v>
      </c>
      <c r="BS52">
        <v>1</v>
      </c>
      <c r="BT52" t="b">
        <v>0</v>
      </c>
      <c r="BU52">
        <v>1</v>
      </c>
      <c r="BV52">
        <v>0</v>
      </c>
      <c r="BX52">
        <v>1</v>
      </c>
      <c r="BY52">
        <v>0</v>
      </c>
      <c r="BZ52">
        <v>0</v>
      </c>
      <c r="CA52" t="s">
        <v>88</v>
      </c>
      <c r="CC52">
        <v>1</v>
      </c>
      <c r="CD52">
        <v>1</v>
      </c>
      <c r="CE52" t="b">
        <v>0</v>
      </c>
      <c r="CF52">
        <v>0</v>
      </c>
      <c r="CG52" t="b">
        <v>1</v>
      </c>
      <c r="CH52">
        <v>0</v>
      </c>
      <c r="CI52">
        <v>0</v>
      </c>
      <c r="CJ52" t="b">
        <v>0</v>
      </c>
      <c r="CK52">
        <f t="shared" si="0"/>
        <v>729</v>
      </c>
      <c r="CL52" s="2">
        <v>700</v>
      </c>
    </row>
    <row r="53" spans="1:90" x14ac:dyDescent="0.25">
      <c r="A53" t="s">
        <v>85</v>
      </c>
      <c r="B53" t="s">
        <v>232</v>
      </c>
      <c r="C53" t="s">
        <v>86</v>
      </c>
      <c r="D53" t="s">
        <v>233</v>
      </c>
      <c r="E53">
        <v>2</v>
      </c>
      <c r="F53">
        <v>0</v>
      </c>
      <c r="G53" t="s">
        <v>87</v>
      </c>
      <c r="H53">
        <v>1</v>
      </c>
      <c r="I53">
        <v>1</v>
      </c>
      <c r="J53">
        <v>1</v>
      </c>
      <c r="K53">
        <v>0</v>
      </c>
      <c r="L53">
        <v>0</v>
      </c>
      <c r="M53">
        <v>0</v>
      </c>
      <c r="N53">
        <v>0</v>
      </c>
      <c r="O53">
        <v>0</v>
      </c>
      <c r="P53">
        <v>1</v>
      </c>
      <c r="Q53">
        <v>0</v>
      </c>
      <c r="R53">
        <v>0</v>
      </c>
      <c r="S53">
        <v>0</v>
      </c>
      <c r="T53">
        <v>0</v>
      </c>
      <c r="U53">
        <v>0</v>
      </c>
      <c r="V53">
        <v>1</v>
      </c>
      <c r="X53">
        <v>0</v>
      </c>
      <c r="Z53">
        <v>0</v>
      </c>
      <c r="AA53">
        <v>1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1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1</v>
      </c>
      <c r="AQ53">
        <v>1</v>
      </c>
      <c r="AR53">
        <v>1</v>
      </c>
      <c r="AS53" t="s">
        <v>87</v>
      </c>
      <c r="AU53" t="s">
        <v>87</v>
      </c>
      <c r="AW53" t="b">
        <v>0</v>
      </c>
      <c r="AX53">
        <v>23</v>
      </c>
      <c r="AY53" t="s">
        <v>87</v>
      </c>
      <c r="BA53">
        <v>1</v>
      </c>
      <c r="BB53">
        <v>0</v>
      </c>
      <c r="BC53" t="s">
        <v>87</v>
      </c>
      <c r="BE53">
        <v>1</v>
      </c>
      <c r="BH53" t="s">
        <v>234</v>
      </c>
      <c r="BI53" t="s">
        <v>87</v>
      </c>
      <c r="BJ53">
        <v>1</v>
      </c>
      <c r="BK53">
        <v>0</v>
      </c>
      <c r="BM53">
        <v>1</v>
      </c>
      <c r="BN53">
        <v>0</v>
      </c>
      <c r="BO53">
        <v>0</v>
      </c>
      <c r="BP53" t="s">
        <v>88</v>
      </c>
      <c r="BR53">
        <v>1</v>
      </c>
      <c r="BS53">
        <v>1</v>
      </c>
      <c r="BT53" t="b">
        <v>0</v>
      </c>
      <c r="BU53">
        <v>1</v>
      </c>
      <c r="BV53">
        <v>0</v>
      </c>
      <c r="BX53">
        <v>1</v>
      </c>
      <c r="BY53">
        <v>0</v>
      </c>
      <c r="BZ53">
        <v>0</v>
      </c>
      <c r="CA53" t="s">
        <v>88</v>
      </c>
      <c r="CC53">
        <v>1</v>
      </c>
      <c r="CD53">
        <v>1</v>
      </c>
      <c r="CE53" t="b">
        <v>0</v>
      </c>
      <c r="CF53">
        <v>0</v>
      </c>
      <c r="CG53" t="b">
        <v>1</v>
      </c>
      <c r="CH53">
        <v>0</v>
      </c>
      <c r="CI53">
        <v>0</v>
      </c>
      <c r="CJ53" t="b">
        <v>0</v>
      </c>
      <c r="CK53">
        <f t="shared" si="0"/>
        <v>24.84</v>
      </c>
      <c r="CL53" s="2">
        <v>25</v>
      </c>
    </row>
    <row r="54" spans="1:90" x14ac:dyDescent="0.25">
      <c r="A54" t="s">
        <v>85</v>
      </c>
      <c r="B54" t="s">
        <v>235</v>
      </c>
      <c r="C54" t="s">
        <v>86</v>
      </c>
      <c r="D54" t="s">
        <v>236</v>
      </c>
      <c r="E54">
        <v>2</v>
      </c>
      <c r="F54">
        <v>0</v>
      </c>
      <c r="G54" t="s">
        <v>87</v>
      </c>
      <c r="H54">
        <v>1</v>
      </c>
      <c r="I54">
        <v>1</v>
      </c>
      <c r="J54">
        <v>1</v>
      </c>
      <c r="K54">
        <v>0</v>
      </c>
      <c r="L54">
        <v>0</v>
      </c>
      <c r="M54">
        <v>0</v>
      </c>
      <c r="N54">
        <v>0</v>
      </c>
      <c r="O54">
        <v>0</v>
      </c>
      <c r="P54">
        <v>1</v>
      </c>
      <c r="Q54">
        <v>0</v>
      </c>
      <c r="R54">
        <v>0</v>
      </c>
      <c r="S54">
        <v>0</v>
      </c>
      <c r="T54">
        <v>0</v>
      </c>
      <c r="U54">
        <v>0</v>
      </c>
      <c r="V54">
        <v>1</v>
      </c>
      <c r="X54">
        <v>0</v>
      </c>
      <c r="Z54">
        <v>0</v>
      </c>
      <c r="AA54">
        <v>1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1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1</v>
      </c>
      <c r="AQ54">
        <v>1</v>
      </c>
      <c r="AR54">
        <v>1</v>
      </c>
      <c r="AS54" t="s">
        <v>87</v>
      </c>
      <c r="AU54" t="s">
        <v>87</v>
      </c>
      <c r="AW54" t="b">
        <v>0</v>
      </c>
      <c r="AX54">
        <v>12.5</v>
      </c>
      <c r="AY54" t="s">
        <v>87</v>
      </c>
      <c r="BA54">
        <v>1</v>
      </c>
      <c r="BB54">
        <v>0</v>
      </c>
      <c r="BC54" t="s">
        <v>87</v>
      </c>
      <c r="BE54">
        <v>1</v>
      </c>
      <c r="BH54" t="s">
        <v>237</v>
      </c>
      <c r="BI54" t="s">
        <v>87</v>
      </c>
      <c r="BJ54">
        <v>1</v>
      </c>
      <c r="BK54">
        <v>0</v>
      </c>
      <c r="BM54">
        <v>1</v>
      </c>
      <c r="BN54">
        <v>0</v>
      </c>
      <c r="BO54">
        <v>0</v>
      </c>
      <c r="BP54" t="s">
        <v>88</v>
      </c>
      <c r="BR54">
        <v>1</v>
      </c>
      <c r="BS54">
        <v>1</v>
      </c>
      <c r="BT54" t="b">
        <v>0</v>
      </c>
      <c r="BU54">
        <v>1</v>
      </c>
      <c r="BV54">
        <v>0</v>
      </c>
      <c r="BX54">
        <v>1</v>
      </c>
      <c r="BY54">
        <v>0</v>
      </c>
      <c r="BZ54">
        <v>0</v>
      </c>
      <c r="CA54" t="s">
        <v>88</v>
      </c>
      <c r="CC54">
        <v>1</v>
      </c>
      <c r="CD54">
        <v>1</v>
      </c>
      <c r="CE54" t="b">
        <v>0</v>
      </c>
      <c r="CF54">
        <v>0</v>
      </c>
      <c r="CG54" t="b">
        <v>1</v>
      </c>
      <c r="CH54">
        <v>0</v>
      </c>
      <c r="CI54">
        <v>0</v>
      </c>
      <c r="CJ54" t="b">
        <v>0</v>
      </c>
      <c r="CK54">
        <f t="shared" si="0"/>
        <v>13.5</v>
      </c>
      <c r="CL54" s="2">
        <v>13.5</v>
      </c>
    </row>
    <row r="55" spans="1:90" x14ac:dyDescent="0.25">
      <c r="A55" t="s">
        <v>85</v>
      </c>
      <c r="B55" t="s">
        <v>238</v>
      </c>
      <c r="C55" t="s">
        <v>86</v>
      </c>
      <c r="D55" t="s">
        <v>239</v>
      </c>
      <c r="E55">
        <v>2</v>
      </c>
      <c r="F55">
        <v>0</v>
      </c>
      <c r="G55" t="s">
        <v>87</v>
      </c>
      <c r="H55">
        <v>1</v>
      </c>
      <c r="I55">
        <v>1</v>
      </c>
      <c r="J55">
        <v>1</v>
      </c>
      <c r="K55">
        <v>0</v>
      </c>
      <c r="L55">
        <v>0</v>
      </c>
      <c r="M55">
        <v>0</v>
      </c>
      <c r="N55">
        <v>0</v>
      </c>
      <c r="O55">
        <v>0</v>
      </c>
      <c r="P55">
        <v>1</v>
      </c>
      <c r="Q55">
        <v>0</v>
      </c>
      <c r="R55">
        <v>0</v>
      </c>
      <c r="S55">
        <v>0</v>
      </c>
      <c r="T55">
        <v>0</v>
      </c>
      <c r="U55">
        <v>0</v>
      </c>
      <c r="V55">
        <v>1</v>
      </c>
      <c r="X55">
        <v>0</v>
      </c>
      <c r="Z55">
        <v>0</v>
      </c>
      <c r="AA55">
        <v>1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1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1</v>
      </c>
      <c r="AQ55">
        <v>1</v>
      </c>
      <c r="AR55">
        <v>1</v>
      </c>
      <c r="AS55" t="s">
        <v>87</v>
      </c>
      <c r="AU55" t="s">
        <v>87</v>
      </c>
      <c r="AW55" t="b">
        <v>0</v>
      </c>
      <c r="AX55">
        <v>90</v>
      </c>
      <c r="AY55" t="s">
        <v>87</v>
      </c>
      <c r="BA55">
        <v>1</v>
      </c>
      <c r="BB55">
        <v>0</v>
      </c>
      <c r="BC55" t="s">
        <v>87</v>
      </c>
      <c r="BE55">
        <v>1</v>
      </c>
      <c r="BH55" t="s">
        <v>240</v>
      </c>
      <c r="BI55" t="s">
        <v>87</v>
      </c>
      <c r="BJ55">
        <v>1</v>
      </c>
      <c r="BK55">
        <v>0</v>
      </c>
      <c r="BM55">
        <v>1</v>
      </c>
      <c r="BN55">
        <v>0</v>
      </c>
      <c r="BO55">
        <v>0</v>
      </c>
      <c r="BP55" t="s">
        <v>88</v>
      </c>
      <c r="BR55">
        <v>1</v>
      </c>
      <c r="BS55">
        <v>1</v>
      </c>
      <c r="BT55" t="b">
        <v>0</v>
      </c>
      <c r="BU55">
        <v>1</v>
      </c>
      <c r="BV55">
        <v>0</v>
      </c>
      <c r="BX55">
        <v>1</v>
      </c>
      <c r="BY55">
        <v>0</v>
      </c>
      <c r="BZ55">
        <v>0</v>
      </c>
      <c r="CA55" t="s">
        <v>88</v>
      </c>
      <c r="CC55">
        <v>1</v>
      </c>
      <c r="CD55">
        <v>1</v>
      </c>
      <c r="CE55" t="b">
        <v>0</v>
      </c>
      <c r="CF55">
        <v>0</v>
      </c>
      <c r="CG55" t="b">
        <v>1</v>
      </c>
      <c r="CH55">
        <v>0</v>
      </c>
      <c r="CI55">
        <v>0</v>
      </c>
      <c r="CJ55" t="b">
        <v>0</v>
      </c>
      <c r="CK55">
        <f t="shared" si="0"/>
        <v>97.2</v>
      </c>
      <c r="CL55" s="2">
        <v>100</v>
      </c>
    </row>
    <row r="56" spans="1:90" x14ac:dyDescent="0.25">
      <c r="A56" t="s">
        <v>85</v>
      </c>
      <c r="B56" t="s">
        <v>241</v>
      </c>
      <c r="C56" t="s">
        <v>86</v>
      </c>
      <c r="D56" t="s">
        <v>242</v>
      </c>
      <c r="E56">
        <v>2</v>
      </c>
      <c r="F56">
        <v>0</v>
      </c>
      <c r="G56" t="s">
        <v>87</v>
      </c>
      <c r="H56">
        <v>1</v>
      </c>
      <c r="I56">
        <v>1</v>
      </c>
      <c r="J56">
        <v>1</v>
      </c>
      <c r="K56">
        <v>0</v>
      </c>
      <c r="L56">
        <v>0</v>
      </c>
      <c r="M56">
        <v>0</v>
      </c>
      <c r="N56">
        <v>0</v>
      </c>
      <c r="O56">
        <v>0</v>
      </c>
      <c r="P56">
        <v>1</v>
      </c>
      <c r="Q56">
        <v>0</v>
      </c>
      <c r="R56">
        <v>0</v>
      </c>
      <c r="S56">
        <v>0</v>
      </c>
      <c r="T56">
        <v>0</v>
      </c>
      <c r="U56">
        <v>0</v>
      </c>
      <c r="V56">
        <v>1</v>
      </c>
      <c r="X56">
        <v>0</v>
      </c>
      <c r="Z56">
        <v>0</v>
      </c>
      <c r="AA56">
        <v>1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1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1</v>
      </c>
      <c r="AQ56">
        <v>1</v>
      </c>
      <c r="AR56">
        <v>1</v>
      </c>
      <c r="AS56" t="s">
        <v>87</v>
      </c>
      <c r="AU56" t="s">
        <v>87</v>
      </c>
      <c r="AW56" t="b">
        <v>0</v>
      </c>
      <c r="AX56">
        <v>55</v>
      </c>
      <c r="AY56" t="s">
        <v>87</v>
      </c>
      <c r="BA56">
        <v>1</v>
      </c>
      <c r="BB56">
        <v>0</v>
      </c>
      <c r="BC56" t="s">
        <v>87</v>
      </c>
      <c r="BE56">
        <v>1</v>
      </c>
      <c r="BH56" t="s">
        <v>243</v>
      </c>
      <c r="BI56" t="s">
        <v>87</v>
      </c>
      <c r="BJ56">
        <v>1</v>
      </c>
      <c r="BK56">
        <v>0</v>
      </c>
      <c r="BM56">
        <v>1</v>
      </c>
      <c r="BN56">
        <v>0</v>
      </c>
      <c r="BO56">
        <v>0</v>
      </c>
      <c r="BP56" t="s">
        <v>88</v>
      </c>
      <c r="BR56">
        <v>1</v>
      </c>
      <c r="BS56">
        <v>1</v>
      </c>
      <c r="BT56" t="b">
        <v>0</v>
      </c>
      <c r="BU56">
        <v>1</v>
      </c>
      <c r="BV56">
        <v>0</v>
      </c>
      <c r="BX56">
        <v>1</v>
      </c>
      <c r="BY56">
        <v>0</v>
      </c>
      <c r="BZ56">
        <v>0</v>
      </c>
      <c r="CA56" t="s">
        <v>88</v>
      </c>
      <c r="CC56">
        <v>1</v>
      </c>
      <c r="CD56">
        <v>1</v>
      </c>
      <c r="CE56" t="b">
        <v>0</v>
      </c>
      <c r="CF56">
        <v>0</v>
      </c>
      <c r="CG56" t="b">
        <v>1</v>
      </c>
      <c r="CH56">
        <v>0</v>
      </c>
      <c r="CI56">
        <v>0</v>
      </c>
      <c r="CJ56" t="b">
        <v>0</v>
      </c>
      <c r="CK56">
        <f t="shared" si="0"/>
        <v>59.4</v>
      </c>
      <c r="CL56" s="2">
        <v>59.5</v>
      </c>
    </row>
    <row r="57" spans="1:90" x14ac:dyDescent="0.25">
      <c r="A57" t="s">
        <v>85</v>
      </c>
      <c r="B57" t="s">
        <v>244</v>
      </c>
      <c r="C57" t="s">
        <v>86</v>
      </c>
      <c r="D57" t="s">
        <v>245</v>
      </c>
      <c r="E57">
        <v>2</v>
      </c>
      <c r="F57">
        <v>0</v>
      </c>
      <c r="G57" t="s">
        <v>87</v>
      </c>
      <c r="H57">
        <v>1</v>
      </c>
      <c r="I57">
        <v>1</v>
      </c>
      <c r="J57">
        <v>1</v>
      </c>
      <c r="K57">
        <v>0</v>
      </c>
      <c r="L57">
        <v>0</v>
      </c>
      <c r="M57">
        <v>0</v>
      </c>
      <c r="N57">
        <v>0</v>
      </c>
      <c r="O57">
        <v>0</v>
      </c>
      <c r="P57">
        <v>1</v>
      </c>
      <c r="Q57">
        <v>0</v>
      </c>
      <c r="R57">
        <v>0</v>
      </c>
      <c r="S57">
        <v>0</v>
      </c>
      <c r="T57">
        <v>0</v>
      </c>
      <c r="U57">
        <v>0</v>
      </c>
      <c r="V57">
        <v>1</v>
      </c>
      <c r="X57">
        <v>0</v>
      </c>
      <c r="Z57">
        <v>0</v>
      </c>
      <c r="AA57">
        <v>1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1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1</v>
      </c>
      <c r="AQ57">
        <v>1</v>
      </c>
      <c r="AR57">
        <v>1</v>
      </c>
      <c r="AS57" t="s">
        <v>87</v>
      </c>
      <c r="AU57" t="s">
        <v>87</v>
      </c>
      <c r="AW57" t="b">
        <v>0</v>
      </c>
      <c r="AX57">
        <v>18.5</v>
      </c>
      <c r="AY57" t="s">
        <v>87</v>
      </c>
      <c r="BA57">
        <v>1</v>
      </c>
      <c r="BB57">
        <v>0</v>
      </c>
      <c r="BC57" t="s">
        <v>87</v>
      </c>
      <c r="BE57">
        <v>1</v>
      </c>
      <c r="BH57" t="s">
        <v>246</v>
      </c>
      <c r="BI57" t="s">
        <v>87</v>
      </c>
      <c r="BJ57">
        <v>1</v>
      </c>
      <c r="BK57">
        <v>0</v>
      </c>
      <c r="BM57">
        <v>1</v>
      </c>
      <c r="BN57">
        <v>0</v>
      </c>
      <c r="BO57">
        <v>0</v>
      </c>
      <c r="BP57" t="s">
        <v>88</v>
      </c>
      <c r="BR57">
        <v>1</v>
      </c>
      <c r="BS57">
        <v>1</v>
      </c>
      <c r="BT57" t="b">
        <v>0</v>
      </c>
      <c r="BU57">
        <v>1</v>
      </c>
      <c r="BV57">
        <v>0</v>
      </c>
      <c r="BX57">
        <v>1</v>
      </c>
      <c r="BY57">
        <v>0</v>
      </c>
      <c r="BZ57">
        <v>0</v>
      </c>
      <c r="CA57" t="s">
        <v>88</v>
      </c>
      <c r="CC57">
        <v>1</v>
      </c>
      <c r="CD57">
        <v>1</v>
      </c>
      <c r="CE57" t="b">
        <v>0</v>
      </c>
      <c r="CF57">
        <v>0</v>
      </c>
      <c r="CG57" t="b">
        <v>1</v>
      </c>
      <c r="CH57">
        <v>0</v>
      </c>
      <c r="CI57">
        <v>0</v>
      </c>
      <c r="CJ57" t="b">
        <v>0</v>
      </c>
      <c r="CK57">
        <f t="shared" si="0"/>
        <v>19.98</v>
      </c>
      <c r="CL57" s="2">
        <v>20</v>
      </c>
    </row>
    <row r="58" spans="1:90" x14ac:dyDescent="0.25">
      <c r="A58" t="s">
        <v>85</v>
      </c>
      <c r="B58" t="s">
        <v>247</v>
      </c>
      <c r="C58" t="s">
        <v>86</v>
      </c>
      <c r="D58" t="s">
        <v>248</v>
      </c>
      <c r="E58">
        <v>2</v>
      </c>
      <c r="F58">
        <v>0</v>
      </c>
      <c r="G58" t="s">
        <v>87</v>
      </c>
      <c r="H58">
        <v>1</v>
      </c>
      <c r="I58">
        <v>1</v>
      </c>
      <c r="J58">
        <v>1</v>
      </c>
      <c r="K58">
        <v>0</v>
      </c>
      <c r="L58">
        <v>0</v>
      </c>
      <c r="M58">
        <v>0</v>
      </c>
      <c r="N58">
        <v>0</v>
      </c>
      <c r="O58">
        <v>0</v>
      </c>
      <c r="P58">
        <v>1</v>
      </c>
      <c r="Q58">
        <v>0</v>
      </c>
      <c r="R58">
        <v>0</v>
      </c>
      <c r="S58">
        <v>0</v>
      </c>
      <c r="T58">
        <v>0</v>
      </c>
      <c r="U58">
        <v>0</v>
      </c>
      <c r="V58">
        <v>1</v>
      </c>
      <c r="X58">
        <v>0</v>
      </c>
      <c r="Z58">
        <v>0</v>
      </c>
      <c r="AA58">
        <v>1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1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1</v>
      </c>
      <c r="AQ58">
        <v>1</v>
      </c>
      <c r="AR58">
        <v>1</v>
      </c>
      <c r="AS58" t="s">
        <v>87</v>
      </c>
      <c r="AU58" t="s">
        <v>87</v>
      </c>
      <c r="AW58" t="b">
        <v>0</v>
      </c>
      <c r="AX58">
        <v>18.5</v>
      </c>
      <c r="AY58" t="s">
        <v>87</v>
      </c>
      <c r="BA58">
        <v>1</v>
      </c>
      <c r="BB58">
        <v>0</v>
      </c>
      <c r="BC58" t="s">
        <v>87</v>
      </c>
      <c r="BE58">
        <v>1</v>
      </c>
      <c r="BH58" t="s">
        <v>249</v>
      </c>
      <c r="BI58" t="s">
        <v>87</v>
      </c>
      <c r="BJ58">
        <v>1</v>
      </c>
      <c r="BK58">
        <v>0</v>
      </c>
      <c r="BM58">
        <v>1</v>
      </c>
      <c r="BN58">
        <v>0</v>
      </c>
      <c r="BO58">
        <v>0</v>
      </c>
      <c r="BP58" t="s">
        <v>88</v>
      </c>
      <c r="BR58">
        <v>1</v>
      </c>
      <c r="BS58">
        <v>1</v>
      </c>
      <c r="BT58" t="b">
        <v>0</v>
      </c>
      <c r="BU58">
        <v>1</v>
      </c>
      <c r="BV58">
        <v>0</v>
      </c>
      <c r="BX58">
        <v>1</v>
      </c>
      <c r="BY58">
        <v>0</v>
      </c>
      <c r="BZ58">
        <v>0</v>
      </c>
      <c r="CA58" t="s">
        <v>88</v>
      </c>
      <c r="CC58">
        <v>1</v>
      </c>
      <c r="CD58">
        <v>1</v>
      </c>
      <c r="CE58" t="b">
        <v>0</v>
      </c>
      <c r="CF58">
        <v>0</v>
      </c>
      <c r="CG58" t="b">
        <v>1</v>
      </c>
      <c r="CH58">
        <v>0</v>
      </c>
      <c r="CI58">
        <v>0</v>
      </c>
      <c r="CJ58" t="b">
        <v>0</v>
      </c>
      <c r="CK58">
        <f t="shared" si="0"/>
        <v>19.98</v>
      </c>
      <c r="CL58" s="14">
        <v>20</v>
      </c>
    </row>
    <row r="59" spans="1:90" x14ac:dyDescent="0.25">
      <c r="A59" t="s">
        <v>85</v>
      </c>
      <c r="B59" t="s">
        <v>250</v>
      </c>
      <c r="C59" t="s">
        <v>86</v>
      </c>
      <c r="D59" t="s">
        <v>251</v>
      </c>
      <c r="E59">
        <v>2</v>
      </c>
      <c r="F59">
        <v>0</v>
      </c>
      <c r="G59" t="s">
        <v>87</v>
      </c>
      <c r="H59">
        <v>1</v>
      </c>
      <c r="I59">
        <v>1</v>
      </c>
      <c r="J59">
        <v>1</v>
      </c>
      <c r="K59">
        <v>0</v>
      </c>
      <c r="L59">
        <v>0</v>
      </c>
      <c r="M59">
        <v>0</v>
      </c>
      <c r="N59">
        <v>0</v>
      </c>
      <c r="O59">
        <v>0</v>
      </c>
      <c r="P59">
        <v>1</v>
      </c>
      <c r="Q59">
        <v>0</v>
      </c>
      <c r="R59">
        <v>0</v>
      </c>
      <c r="S59">
        <v>0</v>
      </c>
      <c r="T59">
        <v>0</v>
      </c>
      <c r="U59">
        <v>0</v>
      </c>
      <c r="V59">
        <v>1</v>
      </c>
      <c r="X59">
        <v>0</v>
      </c>
      <c r="Z59">
        <v>0</v>
      </c>
      <c r="AA59">
        <v>1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1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1</v>
      </c>
      <c r="AQ59">
        <v>1</v>
      </c>
      <c r="AR59">
        <v>1</v>
      </c>
      <c r="AS59" t="s">
        <v>87</v>
      </c>
      <c r="AU59" t="s">
        <v>87</v>
      </c>
      <c r="AW59" t="b">
        <v>0</v>
      </c>
      <c r="AX59">
        <v>9.25</v>
      </c>
      <c r="AY59" t="s">
        <v>87</v>
      </c>
      <c r="BA59">
        <v>1</v>
      </c>
      <c r="BB59">
        <v>0</v>
      </c>
      <c r="BC59" t="s">
        <v>87</v>
      </c>
      <c r="BE59">
        <v>1</v>
      </c>
      <c r="BH59" t="s">
        <v>252</v>
      </c>
      <c r="BI59" t="s">
        <v>87</v>
      </c>
      <c r="BJ59">
        <v>1</v>
      </c>
      <c r="BK59">
        <v>0</v>
      </c>
      <c r="BM59">
        <v>1</v>
      </c>
      <c r="BN59">
        <v>0</v>
      </c>
      <c r="BO59">
        <v>0</v>
      </c>
      <c r="BP59" t="s">
        <v>88</v>
      </c>
      <c r="BR59">
        <v>1</v>
      </c>
      <c r="BS59">
        <v>1</v>
      </c>
      <c r="BT59" t="b">
        <v>0</v>
      </c>
      <c r="BU59">
        <v>1</v>
      </c>
      <c r="BV59">
        <v>0</v>
      </c>
      <c r="BX59">
        <v>1</v>
      </c>
      <c r="BY59">
        <v>0</v>
      </c>
      <c r="BZ59">
        <v>0</v>
      </c>
      <c r="CA59" t="s">
        <v>88</v>
      </c>
      <c r="CC59">
        <v>1</v>
      </c>
      <c r="CD59">
        <v>1</v>
      </c>
      <c r="CE59" t="b">
        <v>0</v>
      </c>
      <c r="CF59">
        <v>0</v>
      </c>
      <c r="CG59" t="b">
        <v>1</v>
      </c>
      <c r="CH59">
        <v>0</v>
      </c>
      <c r="CI59">
        <v>0</v>
      </c>
      <c r="CJ59" t="b">
        <v>0</v>
      </c>
      <c r="CK59">
        <f t="shared" si="0"/>
        <v>9.99</v>
      </c>
      <c r="CL59" s="2">
        <v>10</v>
      </c>
    </row>
    <row r="60" spans="1:90" x14ac:dyDescent="0.25">
      <c r="A60" t="s">
        <v>85</v>
      </c>
      <c r="B60" t="s">
        <v>253</v>
      </c>
      <c r="C60" t="s">
        <v>86</v>
      </c>
      <c r="D60" t="s">
        <v>254</v>
      </c>
      <c r="E60">
        <v>2</v>
      </c>
      <c r="F60">
        <v>0</v>
      </c>
      <c r="G60" t="s">
        <v>87</v>
      </c>
      <c r="H60">
        <v>1</v>
      </c>
      <c r="I60">
        <v>1</v>
      </c>
      <c r="J60">
        <v>1</v>
      </c>
      <c r="K60">
        <v>0</v>
      </c>
      <c r="L60">
        <v>0</v>
      </c>
      <c r="M60">
        <v>0</v>
      </c>
      <c r="N60">
        <v>0</v>
      </c>
      <c r="O60">
        <v>0</v>
      </c>
      <c r="P60">
        <v>1</v>
      </c>
      <c r="Q60">
        <v>0</v>
      </c>
      <c r="R60">
        <v>0</v>
      </c>
      <c r="S60">
        <v>0</v>
      </c>
      <c r="T60">
        <v>0</v>
      </c>
      <c r="U60">
        <v>0</v>
      </c>
      <c r="V60">
        <v>1</v>
      </c>
      <c r="X60">
        <v>0</v>
      </c>
      <c r="Z60">
        <v>0</v>
      </c>
      <c r="AA60">
        <v>1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1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1</v>
      </c>
      <c r="AQ60">
        <v>1</v>
      </c>
      <c r="AR60">
        <v>1</v>
      </c>
      <c r="AS60" t="s">
        <v>87</v>
      </c>
      <c r="AU60" t="s">
        <v>87</v>
      </c>
      <c r="AW60" t="b">
        <v>0</v>
      </c>
      <c r="AX60">
        <v>18.5</v>
      </c>
      <c r="AY60" t="s">
        <v>87</v>
      </c>
      <c r="BA60">
        <v>1</v>
      </c>
      <c r="BB60">
        <v>0</v>
      </c>
      <c r="BC60" t="s">
        <v>87</v>
      </c>
      <c r="BE60">
        <v>1</v>
      </c>
      <c r="BH60" t="s">
        <v>255</v>
      </c>
      <c r="BI60" t="s">
        <v>87</v>
      </c>
      <c r="BJ60">
        <v>1</v>
      </c>
      <c r="BK60">
        <v>0</v>
      </c>
      <c r="BM60">
        <v>1</v>
      </c>
      <c r="BN60">
        <v>0</v>
      </c>
      <c r="BO60">
        <v>0</v>
      </c>
      <c r="BP60" t="s">
        <v>88</v>
      </c>
      <c r="BR60">
        <v>1</v>
      </c>
      <c r="BS60">
        <v>1</v>
      </c>
      <c r="BT60" t="b">
        <v>0</v>
      </c>
      <c r="BU60">
        <v>1</v>
      </c>
      <c r="BV60">
        <v>0</v>
      </c>
      <c r="BX60">
        <v>1</v>
      </c>
      <c r="BY60">
        <v>0</v>
      </c>
      <c r="BZ60">
        <v>0</v>
      </c>
      <c r="CA60" t="s">
        <v>88</v>
      </c>
      <c r="CC60">
        <v>1</v>
      </c>
      <c r="CD60">
        <v>1</v>
      </c>
      <c r="CE60" t="b">
        <v>0</v>
      </c>
      <c r="CF60">
        <v>0</v>
      </c>
      <c r="CG60" t="b">
        <v>1</v>
      </c>
      <c r="CH60">
        <v>0</v>
      </c>
      <c r="CI60">
        <v>0</v>
      </c>
      <c r="CJ60" t="b">
        <v>0</v>
      </c>
      <c r="CK60">
        <f t="shared" si="0"/>
        <v>19.98</v>
      </c>
      <c r="CL60" s="2">
        <v>20</v>
      </c>
    </row>
    <row r="61" spans="1:90" x14ac:dyDescent="0.25">
      <c r="A61" t="s">
        <v>85</v>
      </c>
      <c r="B61" t="s">
        <v>256</v>
      </c>
      <c r="C61" t="s">
        <v>86</v>
      </c>
      <c r="D61" t="s">
        <v>257</v>
      </c>
      <c r="E61">
        <v>2</v>
      </c>
      <c r="F61">
        <v>0</v>
      </c>
      <c r="G61" t="s">
        <v>87</v>
      </c>
      <c r="H61">
        <v>1</v>
      </c>
      <c r="I61">
        <v>1</v>
      </c>
      <c r="J61">
        <v>1</v>
      </c>
      <c r="K61">
        <v>0</v>
      </c>
      <c r="L61">
        <v>0</v>
      </c>
      <c r="M61">
        <v>0</v>
      </c>
      <c r="N61">
        <v>0</v>
      </c>
      <c r="O61">
        <v>0</v>
      </c>
      <c r="P61">
        <v>1</v>
      </c>
      <c r="Q61">
        <v>0</v>
      </c>
      <c r="R61">
        <v>0</v>
      </c>
      <c r="S61">
        <v>0</v>
      </c>
      <c r="T61">
        <v>0</v>
      </c>
      <c r="U61">
        <v>0</v>
      </c>
      <c r="V61">
        <v>1</v>
      </c>
      <c r="X61">
        <v>0</v>
      </c>
      <c r="Z61">
        <v>0</v>
      </c>
      <c r="AA61">
        <v>1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1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1</v>
      </c>
      <c r="AQ61">
        <v>1</v>
      </c>
      <c r="AR61">
        <v>1</v>
      </c>
      <c r="AS61" t="s">
        <v>87</v>
      </c>
      <c r="AU61" t="s">
        <v>87</v>
      </c>
      <c r="AW61" t="b">
        <v>0</v>
      </c>
      <c r="AX61">
        <v>25</v>
      </c>
      <c r="AY61" t="s">
        <v>87</v>
      </c>
      <c r="BA61">
        <v>1</v>
      </c>
      <c r="BB61">
        <v>0</v>
      </c>
      <c r="BC61" t="s">
        <v>87</v>
      </c>
      <c r="BE61">
        <v>1</v>
      </c>
      <c r="BH61" t="s">
        <v>258</v>
      </c>
      <c r="BI61" t="s">
        <v>87</v>
      </c>
      <c r="BJ61">
        <v>1</v>
      </c>
      <c r="BK61">
        <v>0</v>
      </c>
      <c r="BM61">
        <v>1</v>
      </c>
      <c r="BN61">
        <v>0</v>
      </c>
      <c r="BO61">
        <v>0</v>
      </c>
      <c r="BP61" t="s">
        <v>88</v>
      </c>
      <c r="BR61">
        <v>1</v>
      </c>
      <c r="BS61">
        <v>1</v>
      </c>
      <c r="BT61" t="b">
        <v>0</v>
      </c>
      <c r="BU61">
        <v>1</v>
      </c>
      <c r="BV61">
        <v>0</v>
      </c>
      <c r="BX61">
        <v>1</v>
      </c>
      <c r="BY61">
        <v>0</v>
      </c>
      <c r="BZ61">
        <v>0</v>
      </c>
      <c r="CA61" t="s">
        <v>88</v>
      </c>
      <c r="CC61">
        <v>1</v>
      </c>
      <c r="CD61">
        <v>1</v>
      </c>
      <c r="CE61" t="b">
        <v>0</v>
      </c>
      <c r="CF61">
        <v>0</v>
      </c>
      <c r="CG61" t="b">
        <v>1</v>
      </c>
      <c r="CH61">
        <v>0</v>
      </c>
      <c r="CI61">
        <v>0</v>
      </c>
      <c r="CJ61" t="b">
        <v>0</v>
      </c>
      <c r="CK61">
        <f t="shared" si="0"/>
        <v>27</v>
      </c>
      <c r="CL61" s="2">
        <v>27</v>
      </c>
    </row>
    <row r="62" spans="1:90" x14ac:dyDescent="0.25">
      <c r="A62" t="s">
        <v>85</v>
      </c>
      <c r="B62" t="s">
        <v>259</v>
      </c>
      <c r="C62" t="s">
        <v>86</v>
      </c>
      <c r="D62" t="s">
        <v>260</v>
      </c>
      <c r="E62">
        <v>2</v>
      </c>
      <c r="F62">
        <v>0</v>
      </c>
      <c r="G62" t="s">
        <v>87</v>
      </c>
      <c r="H62">
        <v>1</v>
      </c>
      <c r="I62">
        <v>1</v>
      </c>
      <c r="J62">
        <v>1</v>
      </c>
      <c r="K62">
        <v>0</v>
      </c>
      <c r="L62">
        <v>0</v>
      </c>
      <c r="M62">
        <v>0</v>
      </c>
      <c r="N62">
        <v>0</v>
      </c>
      <c r="O62">
        <v>0</v>
      </c>
      <c r="P62">
        <v>1</v>
      </c>
      <c r="Q62">
        <v>0</v>
      </c>
      <c r="R62">
        <v>0</v>
      </c>
      <c r="S62">
        <v>0</v>
      </c>
      <c r="T62">
        <v>0</v>
      </c>
      <c r="U62">
        <v>0</v>
      </c>
      <c r="V62">
        <v>1</v>
      </c>
      <c r="X62">
        <v>0</v>
      </c>
      <c r="Z62">
        <v>0</v>
      </c>
      <c r="AA62">
        <v>1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1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1</v>
      </c>
      <c r="AQ62">
        <v>1</v>
      </c>
      <c r="AR62">
        <v>1</v>
      </c>
      <c r="AS62" t="s">
        <v>87</v>
      </c>
      <c r="AU62" t="s">
        <v>87</v>
      </c>
      <c r="AW62" t="b">
        <v>0</v>
      </c>
      <c r="AX62">
        <v>15</v>
      </c>
      <c r="AY62" t="s">
        <v>87</v>
      </c>
      <c r="BA62">
        <v>1</v>
      </c>
      <c r="BB62">
        <v>0</v>
      </c>
      <c r="BC62" t="s">
        <v>87</v>
      </c>
      <c r="BE62">
        <v>1</v>
      </c>
      <c r="BH62" t="s">
        <v>261</v>
      </c>
      <c r="BI62" t="s">
        <v>87</v>
      </c>
      <c r="BJ62">
        <v>1</v>
      </c>
      <c r="BK62">
        <v>0</v>
      </c>
      <c r="BM62">
        <v>1</v>
      </c>
      <c r="BN62">
        <v>0</v>
      </c>
      <c r="BO62">
        <v>0</v>
      </c>
      <c r="BP62" t="s">
        <v>88</v>
      </c>
      <c r="BR62">
        <v>1</v>
      </c>
      <c r="BS62">
        <v>1</v>
      </c>
      <c r="BT62" t="b">
        <v>0</v>
      </c>
      <c r="BU62">
        <v>1</v>
      </c>
      <c r="BV62">
        <v>0</v>
      </c>
      <c r="BX62">
        <v>1</v>
      </c>
      <c r="BY62">
        <v>0</v>
      </c>
      <c r="BZ62">
        <v>0</v>
      </c>
      <c r="CA62" t="s">
        <v>88</v>
      </c>
      <c r="CC62">
        <v>1</v>
      </c>
      <c r="CD62">
        <v>1</v>
      </c>
      <c r="CE62" t="b">
        <v>0</v>
      </c>
      <c r="CF62">
        <v>0</v>
      </c>
      <c r="CG62" t="b">
        <v>1</v>
      </c>
      <c r="CH62">
        <v>0</v>
      </c>
      <c r="CI62">
        <v>0</v>
      </c>
      <c r="CJ62" t="b">
        <v>0</v>
      </c>
      <c r="CK62">
        <f t="shared" si="0"/>
        <v>16.2</v>
      </c>
      <c r="CL62" s="2">
        <v>26</v>
      </c>
    </row>
    <row r="63" spans="1:90" x14ac:dyDescent="0.25">
      <c r="A63" t="s">
        <v>85</v>
      </c>
      <c r="B63" t="s">
        <v>262</v>
      </c>
      <c r="C63" t="s">
        <v>86</v>
      </c>
      <c r="D63" t="s">
        <v>263</v>
      </c>
      <c r="E63">
        <v>2</v>
      </c>
      <c r="F63">
        <v>0</v>
      </c>
      <c r="G63" t="s">
        <v>87</v>
      </c>
      <c r="H63">
        <v>1</v>
      </c>
      <c r="I63">
        <v>1</v>
      </c>
      <c r="J63">
        <v>1</v>
      </c>
      <c r="K63">
        <v>0</v>
      </c>
      <c r="L63">
        <v>0</v>
      </c>
      <c r="M63">
        <v>0</v>
      </c>
      <c r="N63">
        <v>0</v>
      </c>
      <c r="O63">
        <v>0</v>
      </c>
      <c r="P63">
        <v>1</v>
      </c>
      <c r="Q63">
        <v>0</v>
      </c>
      <c r="R63">
        <v>0</v>
      </c>
      <c r="S63">
        <v>0</v>
      </c>
      <c r="T63">
        <v>0</v>
      </c>
      <c r="U63">
        <v>0</v>
      </c>
      <c r="V63">
        <v>1</v>
      </c>
      <c r="X63">
        <v>0</v>
      </c>
      <c r="Z63">
        <v>0</v>
      </c>
      <c r="AA63">
        <v>1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1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1</v>
      </c>
      <c r="AQ63">
        <v>1</v>
      </c>
      <c r="AR63">
        <v>1</v>
      </c>
      <c r="AS63" t="s">
        <v>87</v>
      </c>
      <c r="AU63" t="s">
        <v>87</v>
      </c>
      <c r="AW63" t="b">
        <v>0</v>
      </c>
      <c r="AX63">
        <v>257</v>
      </c>
      <c r="AY63" t="s">
        <v>87</v>
      </c>
      <c r="BA63">
        <v>1</v>
      </c>
      <c r="BB63">
        <v>0</v>
      </c>
      <c r="BC63" t="s">
        <v>87</v>
      </c>
      <c r="BE63">
        <v>1</v>
      </c>
      <c r="BH63" t="s">
        <v>264</v>
      </c>
      <c r="BI63" t="s">
        <v>87</v>
      </c>
      <c r="BJ63">
        <v>1</v>
      </c>
      <c r="BK63">
        <v>0</v>
      </c>
      <c r="BM63">
        <v>1</v>
      </c>
      <c r="BN63">
        <v>0</v>
      </c>
      <c r="BO63">
        <v>0</v>
      </c>
      <c r="BP63" t="s">
        <v>88</v>
      </c>
      <c r="BR63">
        <v>1</v>
      </c>
      <c r="BS63">
        <v>1</v>
      </c>
      <c r="BT63" t="b">
        <v>0</v>
      </c>
      <c r="BU63">
        <v>1</v>
      </c>
      <c r="BV63">
        <v>0</v>
      </c>
      <c r="BX63">
        <v>1</v>
      </c>
      <c r="BY63">
        <v>0</v>
      </c>
      <c r="BZ63">
        <v>0</v>
      </c>
      <c r="CA63" t="s">
        <v>88</v>
      </c>
      <c r="CC63">
        <v>1</v>
      </c>
      <c r="CD63">
        <v>1</v>
      </c>
      <c r="CE63" t="b">
        <v>0</v>
      </c>
      <c r="CF63">
        <v>0</v>
      </c>
      <c r="CG63" t="b">
        <v>1</v>
      </c>
      <c r="CH63">
        <v>0</v>
      </c>
      <c r="CI63">
        <v>0</v>
      </c>
      <c r="CJ63" t="b">
        <v>0</v>
      </c>
      <c r="CK63">
        <f t="shared" si="0"/>
        <v>277.56</v>
      </c>
      <c r="CL63" s="2">
        <v>277.5</v>
      </c>
    </row>
    <row r="64" spans="1:90" x14ac:dyDescent="0.25">
      <c r="A64" t="s">
        <v>85</v>
      </c>
      <c r="B64" t="s">
        <v>265</v>
      </c>
      <c r="C64" t="s">
        <v>86</v>
      </c>
      <c r="D64" t="s">
        <v>266</v>
      </c>
      <c r="E64">
        <v>2</v>
      </c>
      <c r="F64">
        <v>0</v>
      </c>
      <c r="G64" t="s">
        <v>87</v>
      </c>
      <c r="H64">
        <v>1</v>
      </c>
      <c r="I64">
        <v>1</v>
      </c>
      <c r="J64">
        <v>1</v>
      </c>
      <c r="K64">
        <v>0</v>
      </c>
      <c r="L64">
        <v>0</v>
      </c>
      <c r="M64">
        <v>0</v>
      </c>
      <c r="N64">
        <v>0</v>
      </c>
      <c r="O64">
        <v>0</v>
      </c>
      <c r="P64">
        <v>1</v>
      </c>
      <c r="Q64">
        <v>0</v>
      </c>
      <c r="R64">
        <v>0</v>
      </c>
      <c r="S64">
        <v>0</v>
      </c>
      <c r="T64">
        <v>0</v>
      </c>
      <c r="U64">
        <v>0</v>
      </c>
      <c r="V64">
        <v>1</v>
      </c>
      <c r="X64">
        <v>0</v>
      </c>
      <c r="Z64">
        <v>0</v>
      </c>
      <c r="AA64">
        <v>1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1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1</v>
      </c>
      <c r="AQ64">
        <v>1</v>
      </c>
      <c r="AR64">
        <v>1</v>
      </c>
      <c r="AS64" t="s">
        <v>87</v>
      </c>
      <c r="AU64" t="s">
        <v>87</v>
      </c>
      <c r="AW64" t="b">
        <v>0</v>
      </c>
      <c r="AX64">
        <v>271.25</v>
      </c>
      <c r="AY64" t="s">
        <v>87</v>
      </c>
      <c r="BA64">
        <v>1</v>
      </c>
      <c r="BB64">
        <v>0</v>
      </c>
      <c r="BC64" t="s">
        <v>87</v>
      </c>
      <c r="BE64">
        <v>1</v>
      </c>
      <c r="BH64" t="s">
        <v>267</v>
      </c>
      <c r="BI64" t="s">
        <v>87</v>
      </c>
      <c r="BJ64">
        <v>1</v>
      </c>
      <c r="BK64">
        <v>0</v>
      </c>
      <c r="BM64">
        <v>1</v>
      </c>
      <c r="BN64">
        <v>0</v>
      </c>
      <c r="BO64">
        <v>0</v>
      </c>
      <c r="BP64" t="s">
        <v>88</v>
      </c>
      <c r="BR64">
        <v>1</v>
      </c>
      <c r="BS64">
        <v>1</v>
      </c>
      <c r="BT64" t="b">
        <v>0</v>
      </c>
      <c r="BU64">
        <v>1</v>
      </c>
      <c r="BV64">
        <v>0</v>
      </c>
      <c r="BX64">
        <v>1</v>
      </c>
      <c r="BY64">
        <v>0</v>
      </c>
      <c r="BZ64">
        <v>0</v>
      </c>
      <c r="CA64" t="s">
        <v>88</v>
      </c>
      <c r="CC64">
        <v>1</v>
      </c>
      <c r="CD64">
        <v>1</v>
      </c>
      <c r="CE64" t="b">
        <v>0</v>
      </c>
      <c r="CF64">
        <v>0</v>
      </c>
      <c r="CG64" t="b">
        <v>1</v>
      </c>
      <c r="CH64">
        <v>0</v>
      </c>
      <c r="CI64">
        <v>0</v>
      </c>
      <c r="CJ64" t="b">
        <v>0</v>
      </c>
      <c r="CK64">
        <f t="shared" si="0"/>
        <v>292.95</v>
      </c>
      <c r="CL64" s="2">
        <v>293</v>
      </c>
    </row>
    <row r="65" spans="1:90" x14ac:dyDescent="0.25">
      <c r="A65" t="s">
        <v>85</v>
      </c>
      <c r="B65" t="s">
        <v>268</v>
      </c>
      <c r="C65" t="s">
        <v>86</v>
      </c>
      <c r="D65" t="s">
        <v>269</v>
      </c>
      <c r="E65">
        <v>2</v>
      </c>
      <c r="F65">
        <v>0</v>
      </c>
      <c r="G65" t="s">
        <v>87</v>
      </c>
      <c r="H65">
        <v>1</v>
      </c>
      <c r="I65">
        <v>1</v>
      </c>
      <c r="J65">
        <v>1</v>
      </c>
      <c r="K65">
        <v>0</v>
      </c>
      <c r="L65">
        <v>0</v>
      </c>
      <c r="M65">
        <v>0</v>
      </c>
      <c r="N65">
        <v>0</v>
      </c>
      <c r="O65">
        <v>0</v>
      </c>
      <c r="P65">
        <v>1</v>
      </c>
      <c r="Q65">
        <v>0</v>
      </c>
      <c r="R65">
        <v>0</v>
      </c>
      <c r="S65">
        <v>0</v>
      </c>
      <c r="T65">
        <v>0</v>
      </c>
      <c r="U65">
        <v>0</v>
      </c>
      <c r="V65">
        <v>1</v>
      </c>
      <c r="X65">
        <v>0</v>
      </c>
      <c r="Z65">
        <v>0</v>
      </c>
      <c r="AA65">
        <v>1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1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1</v>
      </c>
      <c r="AQ65">
        <v>1</v>
      </c>
      <c r="AR65">
        <v>1</v>
      </c>
      <c r="AS65" t="s">
        <v>87</v>
      </c>
      <c r="AU65" t="s">
        <v>87</v>
      </c>
      <c r="AW65" t="b">
        <v>0</v>
      </c>
      <c r="AX65">
        <v>247.25</v>
      </c>
      <c r="AY65" t="s">
        <v>87</v>
      </c>
      <c r="BA65">
        <v>1</v>
      </c>
      <c r="BB65">
        <v>0</v>
      </c>
      <c r="BC65" t="s">
        <v>87</v>
      </c>
      <c r="BE65">
        <v>1</v>
      </c>
      <c r="BH65" t="s">
        <v>270</v>
      </c>
      <c r="BI65" t="s">
        <v>87</v>
      </c>
      <c r="BJ65">
        <v>1</v>
      </c>
      <c r="BK65">
        <v>0</v>
      </c>
      <c r="BM65">
        <v>1</v>
      </c>
      <c r="BN65">
        <v>0</v>
      </c>
      <c r="BO65">
        <v>0</v>
      </c>
      <c r="BP65" t="s">
        <v>88</v>
      </c>
      <c r="BR65">
        <v>1</v>
      </c>
      <c r="BS65">
        <v>1</v>
      </c>
      <c r="BT65" t="b">
        <v>0</v>
      </c>
      <c r="BU65">
        <v>1</v>
      </c>
      <c r="BV65">
        <v>0</v>
      </c>
      <c r="BX65">
        <v>1</v>
      </c>
      <c r="BY65">
        <v>0</v>
      </c>
      <c r="BZ65">
        <v>0</v>
      </c>
      <c r="CA65" t="s">
        <v>88</v>
      </c>
      <c r="CC65">
        <v>1</v>
      </c>
      <c r="CD65">
        <v>1</v>
      </c>
      <c r="CE65" t="b">
        <v>0</v>
      </c>
      <c r="CF65">
        <v>0</v>
      </c>
      <c r="CG65" t="b">
        <v>1</v>
      </c>
      <c r="CH65">
        <v>0</v>
      </c>
      <c r="CI65">
        <v>0</v>
      </c>
      <c r="CJ65" t="b">
        <v>0</v>
      </c>
      <c r="CK65">
        <f t="shared" si="0"/>
        <v>267.02999999999997</v>
      </c>
      <c r="CL65" s="2">
        <v>267</v>
      </c>
    </row>
    <row r="66" spans="1:90" x14ac:dyDescent="0.25">
      <c r="A66" t="s">
        <v>85</v>
      </c>
      <c r="B66" t="s">
        <v>271</v>
      </c>
      <c r="C66" t="s">
        <v>86</v>
      </c>
      <c r="D66" t="s">
        <v>272</v>
      </c>
      <c r="E66">
        <v>2</v>
      </c>
      <c r="F66">
        <v>0</v>
      </c>
      <c r="G66" t="s">
        <v>87</v>
      </c>
      <c r="H66">
        <v>1</v>
      </c>
      <c r="I66">
        <v>1</v>
      </c>
      <c r="J66">
        <v>1</v>
      </c>
      <c r="K66">
        <v>0</v>
      </c>
      <c r="L66">
        <v>0</v>
      </c>
      <c r="M66">
        <v>0</v>
      </c>
      <c r="N66">
        <v>0</v>
      </c>
      <c r="O66">
        <v>0</v>
      </c>
      <c r="P66">
        <v>1</v>
      </c>
      <c r="Q66">
        <v>0</v>
      </c>
      <c r="R66">
        <v>0</v>
      </c>
      <c r="S66">
        <v>0</v>
      </c>
      <c r="T66">
        <v>0</v>
      </c>
      <c r="U66">
        <v>0</v>
      </c>
      <c r="V66">
        <v>1</v>
      </c>
      <c r="X66">
        <v>0</v>
      </c>
      <c r="Z66">
        <v>0</v>
      </c>
      <c r="AA66">
        <v>1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1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1</v>
      </c>
      <c r="AQ66">
        <v>1</v>
      </c>
      <c r="AR66">
        <v>1</v>
      </c>
      <c r="AS66" t="s">
        <v>87</v>
      </c>
      <c r="AU66" t="s">
        <v>87</v>
      </c>
      <c r="AW66" t="b">
        <v>0</v>
      </c>
      <c r="AX66">
        <v>261.25</v>
      </c>
      <c r="AY66" t="s">
        <v>87</v>
      </c>
      <c r="BA66">
        <v>1</v>
      </c>
      <c r="BB66">
        <v>0</v>
      </c>
      <c r="BC66" t="s">
        <v>87</v>
      </c>
      <c r="BE66">
        <v>1</v>
      </c>
      <c r="BH66" t="s">
        <v>273</v>
      </c>
      <c r="BI66" t="s">
        <v>87</v>
      </c>
      <c r="BJ66">
        <v>1</v>
      </c>
      <c r="BK66">
        <v>0</v>
      </c>
      <c r="BM66">
        <v>1</v>
      </c>
      <c r="BN66">
        <v>0</v>
      </c>
      <c r="BO66">
        <v>0</v>
      </c>
      <c r="BP66" t="s">
        <v>88</v>
      </c>
      <c r="BR66">
        <v>1</v>
      </c>
      <c r="BS66">
        <v>1</v>
      </c>
      <c r="BT66" t="b">
        <v>0</v>
      </c>
      <c r="BU66">
        <v>1</v>
      </c>
      <c r="BV66">
        <v>0</v>
      </c>
      <c r="BX66">
        <v>1</v>
      </c>
      <c r="BY66">
        <v>0</v>
      </c>
      <c r="BZ66">
        <v>0</v>
      </c>
      <c r="CA66" t="s">
        <v>88</v>
      </c>
      <c r="CC66">
        <v>1</v>
      </c>
      <c r="CD66">
        <v>1</v>
      </c>
      <c r="CE66" t="b">
        <v>0</v>
      </c>
      <c r="CF66">
        <v>0</v>
      </c>
      <c r="CG66" t="b">
        <v>1</v>
      </c>
      <c r="CH66">
        <v>0</v>
      </c>
      <c r="CI66">
        <v>0</v>
      </c>
      <c r="CJ66" t="b">
        <v>0</v>
      </c>
      <c r="CK66">
        <f t="shared" si="0"/>
        <v>282.14999999999998</v>
      </c>
      <c r="CL66" s="2">
        <v>282</v>
      </c>
    </row>
    <row r="67" spans="1:90" x14ac:dyDescent="0.25">
      <c r="A67" t="s">
        <v>85</v>
      </c>
      <c r="B67" t="s">
        <v>274</v>
      </c>
      <c r="C67" t="s">
        <v>86</v>
      </c>
      <c r="D67" t="s">
        <v>275</v>
      </c>
      <c r="E67">
        <v>2</v>
      </c>
      <c r="F67">
        <v>0</v>
      </c>
      <c r="G67" t="s">
        <v>87</v>
      </c>
      <c r="H67">
        <v>1</v>
      </c>
      <c r="I67">
        <v>1</v>
      </c>
      <c r="J67">
        <v>1</v>
      </c>
      <c r="K67">
        <v>0</v>
      </c>
      <c r="L67">
        <v>0</v>
      </c>
      <c r="M67">
        <v>0</v>
      </c>
      <c r="N67">
        <v>0</v>
      </c>
      <c r="O67">
        <v>0</v>
      </c>
      <c r="P67">
        <v>1</v>
      </c>
      <c r="Q67">
        <v>0</v>
      </c>
      <c r="R67">
        <v>0</v>
      </c>
      <c r="S67">
        <v>0</v>
      </c>
      <c r="T67">
        <v>0</v>
      </c>
      <c r="U67">
        <v>0</v>
      </c>
      <c r="V67">
        <v>1</v>
      </c>
      <c r="X67">
        <v>0</v>
      </c>
      <c r="Z67">
        <v>0</v>
      </c>
      <c r="AA67">
        <v>1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1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1</v>
      </c>
      <c r="AQ67">
        <v>1</v>
      </c>
      <c r="AR67">
        <v>1</v>
      </c>
      <c r="AS67" t="s">
        <v>87</v>
      </c>
      <c r="AU67" t="s">
        <v>87</v>
      </c>
      <c r="AW67" t="b">
        <v>0</v>
      </c>
      <c r="AX67">
        <v>257</v>
      </c>
      <c r="AY67" t="s">
        <v>87</v>
      </c>
      <c r="BA67">
        <v>1</v>
      </c>
      <c r="BB67">
        <v>0</v>
      </c>
      <c r="BC67" t="s">
        <v>87</v>
      </c>
      <c r="BE67">
        <v>1</v>
      </c>
      <c r="BH67" t="s">
        <v>276</v>
      </c>
      <c r="BI67" t="s">
        <v>87</v>
      </c>
      <c r="BJ67">
        <v>1</v>
      </c>
      <c r="BK67">
        <v>0</v>
      </c>
      <c r="BM67">
        <v>1</v>
      </c>
      <c r="BN67">
        <v>0</v>
      </c>
      <c r="BO67">
        <v>0</v>
      </c>
      <c r="BP67" t="s">
        <v>88</v>
      </c>
      <c r="BR67">
        <v>1</v>
      </c>
      <c r="BS67">
        <v>1</v>
      </c>
      <c r="BT67" t="b">
        <v>0</v>
      </c>
      <c r="BU67">
        <v>1</v>
      </c>
      <c r="BV67">
        <v>0</v>
      </c>
      <c r="BX67">
        <v>1</v>
      </c>
      <c r="BY67">
        <v>0</v>
      </c>
      <c r="BZ67">
        <v>0</v>
      </c>
      <c r="CA67" t="s">
        <v>88</v>
      </c>
      <c r="CC67">
        <v>1</v>
      </c>
      <c r="CD67">
        <v>1</v>
      </c>
      <c r="CE67" t="b">
        <v>0</v>
      </c>
      <c r="CF67">
        <v>0</v>
      </c>
      <c r="CG67" t="b">
        <v>1</v>
      </c>
      <c r="CH67">
        <v>0</v>
      </c>
      <c r="CI67">
        <v>0</v>
      </c>
      <c r="CJ67" t="b">
        <v>0</v>
      </c>
      <c r="CK67">
        <f t="shared" si="0"/>
        <v>277.56</v>
      </c>
      <c r="CL67" s="2">
        <v>277.5</v>
      </c>
    </row>
    <row r="68" spans="1:90" x14ac:dyDescent="0.25">
      <c r="A68" t="s">
        <v>85</v>
      </c>
      <c r="B68" t="s">
        <v>277</v>
      </c>
      <c r="C68" t="s">
        <v>86</v>
      </c>
      <c r="D68" t="s">
        <v>278</v>
      </c>
      <c r="E68">
        <v>2</v>
      </c>
      <c r="F68">
        <v>0</v>
      </c>
      <c r="G68" t="s">
        <v>87</v>
      </c>
      <c r="H68">
        <v>1</v>
      </c>
      <c r="I68">
        <v>1</v>
      </c>
      <c r="J68">
        <v>1</v>
      </c>
      <c r="K68">
        <v>0</v>
      </c>
      <c r="L68">
        <v>0</v>
      </c>
      <c r="M68">
        <v>0</v>
      </c>
      <c r="N68">
        <v>0</v>
      </c>
      <c r="O68">
        <v>0</v>
      </c>
      <c r="P68">
        <v>1</v>
      </c>
      <c r="Q68">
        <v>0</v>
      </c>
      <c r="R68">
        <v>0</v>
      </c>
      <c r="S68">
        <v>0</v>
      </c>
      <c r="T68">
        <v>0</v>
      </c>
      <c r="U68">
        <v>0</v>
      </c>
      <c r="V68">
        <v>1</v>
      </c>
      <c r="X68">
        <v>0</v>
      </c>
      <c r="Z68">
        <v>0</v>
      </c>
      <c r="AA68">
        <v>1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1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1</v>
      </c>
      <c r="AQ68">
        <v>1</v>
      </c>
      <c r="AR68">
        <v>1</v>
      </c>
      <c r="AS68" t="s">
        <v>87</v>
      </c>
      <c r="AU68" t="s">
        <v>87</v>
      </c>
      <c r="AW68" t="b">
        <v>0</v>
      </c>
      <c r="AX68">
        <v>270</v>
      </c>
      <c r="AY68" t="s">
        <v>87</v>
      </c>
      <c r="BA68">
        <v>1</v>
      </c>
      <c r="BB68">
        <v>0</v>
      </c>
      <c r="BC68" t="s">
        <v>87</v>
      </c>
      <c r="BE68">
        <v>1</v>
      </c>
      <c r="BH68" t="s">
        <v>279</v>
      </c>
      <c r="BI68" t="s">
        <v>87</v>
      </c>
      <c r="BJ68">
        <v>1</v>
      </c>
      <c r="BK68">
        <v>0</v>
      </c>
      <c r="BM68">
        <v>1</v>
      </c>
      <c r="BN68">
        <v>0</v>
      </c>
      <c r="BO68">
        <v>0</v>
      </c>
      <c r="BP68" t="s">
        <v>88</v>
      </c>
      <c r="BR68">
        <v>1</v>
      </c>
      <c r="BS68">
        <v>1</v>
      </c>
      <c r="BT68" t="b">
        <v>0</v>
      </c>
      <c r="BU68">
        <v>1</v>
      </c>
      <c r="BV68">
        <v>0</v>
      </c>
      <c r="BX68">
        <v>1</v>
      </c>
      <c r="BY68">
        <v>0</v>
      </c>
      <c r="BZ68">
        <v>0</v>
      </c>
      <c r="CA68" t="s">
        <v>88</v>
      </c>
      <c r="CC68">
        <v>1</v>
      </c>
      <c r="CD68">
        <v>1</v>
      </c>
      <c r="CE68" t="b">
        <v>0</v>
      </c>
      <c r="CF68">
        <v>0</v>
      </c>
      <c r="CG68" t="b">
        <v>1</v>
      </c>
      <c r="CH68">
        <v>0</v>
      </c>
      <c r="CI68">
        <v>0</v>
      </c>
      <c r="CJ68" t="b">
        <v>0</v>
      </c>
      <c r="CK68">
        <f t="shared" si="0"/>
        <v>291.60000000000002</v>
      </c>
      <c r="CL68" s="2">
        <v>291.5</v>
      </c>
    </row>
    <row r="69" spans="1:90" x14ac:dyDescent="0.25">
      <c r="A69" t="s">
        <v>85</v>
      </c>
      <c r="B69" t="s">
        <v>280</v>
      </c>
      <c r="C69" t="s">
        <v>86</v>
      </c>
      <c r="D69" t="s">
        <v>281</v>
      </c>
      <c r="E69">
        <v>2</v>
      </c>
      <c r="F69">
        <v>0</v>
      </c>
      <c r="G69" t="s">
        <v>87</v>
      </c>
      <c r="H69">
        <v>1</v>
      </c>
      <c r="I69">
        <v>1</v>
      </c>
      <c r="J69">
        <v>1</v>
      </c>
      <c r="K69">
        <v>0</v>
      </c>
      <c r="L69">
        <v>0</v>
      </c>
      <c r="M69">
        <v>0</v>
      </c>
      <c r="N69">
        <v>0</v>
      </c>
      <c r="O69">
        <v>0</v>
      </c>
      <c r="P69">
        <v>1</v>
      </c>
      <c r="Q69">
        <v>0</v>
      </c>
      <c r="R69">
        <v>0</v>
      </c>
      <c r="S69">
        <v>0</v>
      </c>
      <c r="T69">
        <v>0</v>
      </c>
      <c r="U69">
        <v>0</v>
      </c>
      <c r="V69">
        <v>1</v>
      </c>
      <c r="X69">
        <v>0</v>
      </c>
      <c r="Z69">
        <v>0</v>
      </c>
      <c r="AA69">
        <v>1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1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1</v>
      </c>
      <c r="AQ69">
        <v>1</v>
      </c>
      <c r="AR69">
        <v>1</v>
      </c>
      <c r="AS69" t="s">
        <v>87</v>
      </c>
      <c r="AU69" t="s">
        <v>87</v>
      </c>
      <c r="AW69" t="b">
        <v>0</v>
      </c>
      <c r="AX69">
        <v>260.5</v>
      </c>
      <c r="AY69" t="s">
        <v>87</v>
      </c>
      <c r="BA69">
        <v>1</v>
      </c>
      <c r="BB69">
        <v>0</v>
      </c>
      <c r="BC69" t="s">
        <v>87</v>
      </c>
      <c r="BE69">
        <v>1</v>
      </c>
      <c r="BH69" t="s">
        <v>282</v>
      </c>
      <c r="BI69" t="s">
        <v>87</v>
      </c>
      <c r="BJ69">
        <v>1</v>
      </c>
      <c r="BK69">
        <v>0</v>
      </c>
      <c r="BM69">
        <v>1</v>
      </c>
      <c r="BN69">
        <v>0</v>
      </c>
      <c r="BO69">
        <v>0</v>
      </c>
      <c r="BP69" t="s">
        <v>88</v>
      </c>
      <c r="BR69">
        <v>1</v>
      </c>
      <c r="BS69">
        <v>1</v>
      </c>
      <c r="BT69" t="b">
        <v>0</v>
      </c>
      <c r="BU69">
        <v>1</v>
      </c>
      <c r="BV69">
        <v>0</v>
      </c>
      <c r="BX69">
        <v>1</v>
      </c>
      <c r="BY69">
        <v>0</v>
      </c>
      <c r="BZ69">
        <v>0</v>
      </c>
      <c r="CA69" t="s">
        <v>88</v>
      </c>
      <c r="CC69">
        <v>1</v>
      </c>
      <c r="CD69">
        <v>1</v>
      </c>
      <c r="CE69" t="b">
        <v>0</v>
      </c>
      <c r="CF69">
        <v>0</v>
      </c>
      <c r="CG69" t="b">
        <v>1</v>
      </c>
      <c r="CH69">
        <v>0</v>
      </c>
      <c r="CI69">
        <v>0</v>
      </c>
      <c r="CJ69" t="b">
        <v>0</v>
      </c>
      <c r="CK69">
        <f t="shared" si="0"/>
        <v>281.33999999999997</v>
      </c>
      <c r="CL69" s="2">
        <v>281.25</v>
      </c>
    </row>
    <row r="70" spans="1:90" x14ac:dyDescent="0.25">
      <c r="A70" t="s">
        <v>85</v>
      </c>
      <c r="B70" t="s">
        <v>283</v>
      </c>
      <c r="C70" t="s">
        <v>86</v>
      </c>
      <c r="D70" t="s">
        <v>284</v>
      </c>
      <c r="E70">
        <v>2</v>
      </c>
      <c r="F70">
        <v>0</v>
      </c>
      <c r="G70" t="s">
        <v>87</v>
      </c>
      <c r="H70">
        <v>1</v>
      </c>
      <c r="I70">
        <v>1</v>
      </c>
      <c r="J70">
        <v>1</v>
      </c>
      <c r="K70">
        <v>0</v>
      </c>
      <c r="L70">
        <v>0</v>
      </c>
      <c r="M70">
        <v>0</v>
      </c>
      <c r="N70">
        <v>0</v>
      </c>
      <c r="O70">
        <v>0</v>
      </c>
      <c r="P70">
        <v>1</v>
      </c>
      <c r="Q70">
        <v>0</v>
      </c>
      <c r="R70">
        <v>0</v>
      </c>
      <c r="S70">
        <v>0</v>
      </c>
      <c r="T70">
        <v>0</v>
      </c>
      <c r="U70">
        <v>0</v>
      </c>
      <c r="V70">
        <v>1</v>
      </c>
      <c r="X70">
        <v>0</v>
      </c>
      <c r="Z70">
        <v>0</v>
      </c>
      <c r="AA70">
        <v>1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1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1</v>
      </c>
      <c r="AQ70">
        <v>1</v>
      </c>
      <c r="AR70">
        <v>1</v>
      </c>
      <c r="AS70" t="s">
        <v>87</v>
      </c>
      <c r="AU70" t="s">
        <v>87</v>
      </c>
      <c r="AW70" t="b">
        <v>0</v>
      </c>
      <c r="AX70">
        <v>271.25</v>
      </c>
      <c r="AY70" t="s">
        <v>87</v>
      </c>
      <c r="BA70">
        <v>1</v>
      </c>
      <c r="BB70">
        <v>0</v>
      </c>
      <c r="BC70" t="s">
        <v>87</v>
      </c>
      <c r="BE70">
        <v>1</v>
      </c>
      <c r="BH70" t="s">
        <v>285</v>
      </c>
      <c r="BI70" t="s">
        <v>87</v>
      </c>
      <c r="BJ70">
        <v>1</v>
      </c>
      <c r="BK70">
        <v>0</v>
      </c>
      <c r="BM70">
        <v>1</v>
      </c>
      <c r="BN70">
        <v>0</v>
      </c>
      <c r="BO70">
        <v>0</v>
      </c>
      <c r="BP70" t="s">
        <v>88</v>
      </c>
      <c r="BR70">
        <v>1</v>
      </c>
      <c r="BS70">
        <v>1</v>
      </c>
      <c r="BT70" t="b">
        <v>0</v>
      </c>
      <c r="BU70">
        <v>1</v>
      </c>
      <c r="BV70">
        <v>0</v>
      </c>
      <c r="BX70">
        <v>1</v>
      </c>
      <c r="BY70">
        <v>0</v>
      </c>
      <c r="BZ70">
        <v>0</v>
      </c>
      <c r="CA70" t="s">
        <v>88</v>
      </c>
      <c r="CC70">
        <v>1</v>
      </c>
      <c r="CD70">
        <v>1</v>
      </c>
      <c r="CE70" t="b">
        <v>0</v>
      </c>
      <c r="CF70">
        <v>0</v>
      </c>
      <c r="CG70" t="b">
        <v>1</v>
      </c>
      <c r="CH70">
        <v>0</v>
      </c>
      <c r="CI70">
        <v>0</v>
      </c>
      <c r="CJ70" t="b">
        <v>0</v>
      </c>
      <c r="CK70">
        <f t="shared" ref="CK70:CK133" si="1">AX70+(AX70*0.08)</f>
        <v>292.95</v>
      </c>
      <c r="CL70" s="2">
        <v>293</v>
      </c>
    </row>
    <row r="71" spans="1:90" x14ac:dyDescent="0.25">
      <c r="A71" t="s">
        <v>85</v>
      </c>
      <c r="B71" t="s">
        <v>286</v>
      </c>
      <c r="C71" t="s">
        <v>86</v>
      </c>
      <c r="D71" t="s">
        <v>287</v>
      </c>
      <c r="E71">
        <v>2</v>
      </c>
      <c r="F71">
        <v>0</v>
      </c>
      <c r="G71" t="s">
        <v>87</v>
      </c>
      <c r="H71">
        <v>1</v>
      </c>
      <c r="I71">
        <v>1</v>
      </c>
      <c r="J71">
        <v>1</v>
      </c>
      <c r="K71">
        <v>0</v>
      </c>
      <c r="L71">
        <v>0</v>
      </c>
      <c r="M71">
        <v>0</v>
      </c>
      <c r="N71">
        <v>0</v>
      </c>
      <c r="O71">
        <v>0</v>
      </c>
      <c r="P71">
        <v>1</v>
      </c>
      <c r="Q71">
        <v>0</v>
      </c>
      <c r="R71">
        <v>0</v>
      </c>
      <c r="S71">
        <v>0</v>
      </c>
      <c r="T71">
        <v>0</v>
      </c>
      <c r="U71">
        <v>0</v>
      </c>
      <c r="V71">
        <v>1</v>
      </c>
      <c r="X71">
        <v>0</v>
      </c>
      <c r="Z71">
        <v>0</v>
      </c>
      <c r="AA71">
        <v>1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1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1</v>
      </c>
      <c r="AQ71">
        <v>1</v>
      </c>
      <c r="AR71">
        <v>1</v>
      </c>
      <c r="AS71" t="s">
        <v>87</v>
      </c>
      <c r="AU71" t="s">
        <v>87</v>
      </c>
      <c r="AW71" t="b">
        <v>0</v>
      </c>
      <c r="AX71">
        <v>257</v>
      </c>
      <c r="AY71" t="s">
        <v>87</v>
      </c>
      <c r="BA71">
        <v>1</v>
      </c>
      <c r="BB71">
        <v>0</v>
      </c>
      <c r="BC71" t="s">
        <v>87</v>
      </c>
      <c r="BE71">
        <v>1</v>
      </c>
      <c r="BH71" t="s">
        <v>288</v>
      </c>
      <c r="BI71" t="s">
        <v>87</v>
      </c>
      <c r="BJ71">
        <v>1</v>
      </c>
      <c r="BK71">
        <v>0</v>
      </c>
      <c r="BM71">
        <v>1</v>
      </c>
      <c r="BN71">
        <v>0</v>
      </c>
      <c r="BO71">
        <v>0</v>
      </c>
      <c r="BP71" t="s">
        <v>88</v>
      </c>
      <c r="BR71">
        <v>1</v>
      </c>
      <c r="BS71">
        <v>1</v>
      </c>
      <c r="BT71" t="b">
        <v>0</v>
      </c>
      <c r="BU71">
        <v>1</v>
      </c>
      <c r="BV71">
        <v>0</v>
      </c>
      <c r="BX71">
        <v>1</v>
      </c>
      <c r="BY71">
        <v>0</v>
      </c>
      <c r="BZ71">
        <v>0</v>
      </c>
      <c r="CA71" t="s">
        <v>88</v>
      </c>
      <c r="CC71">
        <v>1</v>
      </c>
      <c r="CD71">
        <v>1</v>
      </c>
      <c r="CE71" t="b">
        <v>0</v>
      </c>
      <c r="CF71">
        <v>0</v>
      </c>
      <c r="CG71" t="b">
        <v>1</v>
      </c>
      <c r="CH71">
        <v>0</v>
      </c>
      <c r="CI71">
        <v>0</v>
      </c>
      <c r="CJ71" t="b">
        <v>0</v>
      </c>
      <c r="CK71">
        <f t="shared" si="1"/>
        <v>277.56</v>
      </c>
      <c r="CL71" s="2">
        <v>277.5</v>
      </c>
    </row>
    <row r="72" spans="1:90" x14ac:dyDescent="0.25">
      <c r="A72" t="s">
        <v>85</v>
      </c>
      <c r="B72" t="s">
        <v>289</v>
      </c>
      <c r="C72" t="s">
        <v>86</v>
      </c>
      <c r="D72" t="s">
        <v>290</v>
      </c>
      <c r="E72">
        <v>2</v>
      </c>
      <c r="F72">
        <v>0</v>
      </c>
      <c r="G72" t="s">
        <v>87</v>
      </c>
      <c r="H72">
        <v>1</v>
      </c>
      <c r="I72">
        <v>1</v>
      </c>
      <c r="J72">
        <v>1</v>
      </c>
      <c r="K72">
        <v>0</v>
      </c>
      <c r="L72">
        <v>0</v>
      </c>
      <c r="M72">
        <v>0</v>
      </c>
      <c r="N72">
        <v>0</v>
      </c>
      <c r="O72">
        <v>0</v>
      </c>
      <c r="P72">
        <v>1</v>
      </c>
      <c r="Q72">
        <v>0</v>
      </c>
      <c r="R72">
        <v>0</v>
      </c>
      <c r="S72">
        <v>0</v>
      </c>
      <c r="T72">
        <v>0</v>
      </c>
      <c r="U72">
        <v>0</v>
      </c>
      <c r="V72">
        <v>1</v>
      </c>
      <c r="X72">
        <v>0</v>
      </c>
      <c r="Z72">
        <v>0</v>
      </c>
      <c r="AA72">
        <v>1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1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1</v>
      </c>
      <c r="AQ72">
        <v>1</v>
      </c>
      <c r="AR72">
        <v>1</v>
      </c>
      <c r="AS72" t="s">
        <v>87</v>
      </c>
      <c r="AU72" t="s">
        <v>87</v>
      </c>
      <c r="AW72" t="b">
        <v>0</v>
      </c>
      <c r="AX72">
        <v>271.25</v>
      </c>
      <c r="AY72" t="s">
        <v>87</v>
      </c>
      <c r="BA72">
        <v>1</v>
      </c>
      <c r="BB72">
        <v>0</v>
      </c>
      <c r="BC72" t="s">
        <v>87</v>
      </c>
      <c r="BE72">
        <v>1</v>
      </c>
      <c r="BH72" t="s">
        <v>291</v>
      </c>
      <c r="BI72" t="s">
        <v>87</v>
      </c>
      <c r="BJ72">
        <v>1</v>
      </c>
      <c r="BK72">
        <v>0</v>
      </c>
      <c r="BM72">
        <v>1</v>
      </c>
      <c r="BN72">
        <v>0</v>
      </c>
      <c r="BO72">
        <v>0</v>
      </c>
      <c r="BP72" t="s">
        <v>88</v>
      </c>
      <c r="BR72">
        <v>1</v>
      </c>
      <c r="BS72">
        <v>1</v>
      </c>
      <c r="BT72" t="b">
        <v>0</v>
      </c>
      <c r="BU72">
        <v>1</v>
      </c>
      <c r="BV72">
        <v>0</v>
      </c>
      <c r="BX72">
        <v>1</v>
      </c>
      <c r="BY72">
        <v>0</v>
      </c>
      <c r="BZ72">
        <v>0</v>
      </c>
      <c r="CA72" t="s">
        <v>88</v>
      </c>
      <c r="CC72">
        <v>1</v>
      </c>
      <c r="CD72">
        <v>1</v>
      </c>
      <c r="CE72" t="b">
        <v>0</v>
      </c>
      <c r="CF72">
        <v>0</v>
      </c>
      <c r="CG72" t="b">
        <v>1</v>
      </c>
      <c r="CH72">
        <v>0</v>
      </c>
      <c r="CI72">
        <v>0</v>
      </c>
      <c r="CJ72" t="b">
        <v>0</v>
      </c>
      <c r="CK72">
        <f t="shared" si="1"/>
        <v>292.95</v>
      </c>
      <c r="CL72" s="2">
        <v>293</v>
      </c>
    </row>
    <row r="73" spans="1:90" hidden="1" x14ac:dyDescent="0.25">
      <c r="A73" t="s">
        <v>85</v>
      </c>
      <c r="B73" t="s">
        <v>292</v>
      </c>
      <c r="C73" t="s">
        <v>86</v>
      </c>
      <c r="D73" t="s">
        <v>293</v>
      </c>
      <c r="E73">
        <v>2</v>
      </c>
      <c r="F73">
        <v>0</v>
      </c>
      <c r="G73" t="s">
        <v>87</v>
      </c>
      <c r="H73">
        <v>1</v>
      </c>
      <c r="I73">
        <v>1</v>
      </c>
      <c r="J73">
        <v>1</v>
      </c>
      <c r="K73">
        <v>0</v>
      </c>
      <c r="L73">
        <v>0</v>
      </c>
      <c r="M73">
        <v>0</v>
      </c>
      <c r="N73">
        <v>0</v>
      </c>
      <c r="O73">
        <v>0</v>
      </c>
      <c r="P73">
        <v>1</v>
      </c>
      <c r="Q73">
        <v>0</v>
      </c>
      <c r="R73">
        <v>0</v>
      </c>
      <c r="S73">
        <v>0</v>
      </c>
      <c r="T73">
        <v>0</v>
      </c>
      <c r="U73">
        <v>0</v>
      </c>
      <c r="V73">
        <v>1</v>
      </c>
      <c r="X73">
        <v>0</v>
      </c>
      <c r="Z73">
        <v>0</v>
      </c>
      <c r="AA73">
        <v>1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1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1</v>
      </c>
      <c r="AQ73">
        <v>1</v>
      </c>
      <c r="AR73">
        <v>1</v>
      </c>
      <c r="AS73" t="s">
        <v>87</v>
      </c>
      <c r="AU73" t="s">
        <v>87</v>
      </c>
      <c r="AW73" t="b">
        <v>0</v>
      </c>
      <c r="AX73">
        <v>0</v>
      </c>
      <c r="AY73" t="s">
        <v>87</v>
      </c>
      <c r="BA73">
        <v>1</v>
      </c>
      <c r="BB73">
        <v>0</v>
      </c>
      <c r="BC73" t="s">
        <v>87</v>
      </c>
      <c r="BE73">
        <v>1</v>
      </c>
      <c r="BH73" t="s">
        <v>294</v>
      </c>
      <c r="BI73" t="s">
        <v>87</v>
      </c>
      <c r="BJ73">
        <v>1</v>
      </c>
      <c r="BK73">
        <v>0</v>
      </c>
      <c r="BM73">
        <v>1</v>
      </c>
      <c r="BN73">
        <v>0</v>
      </c>
      <c r="BO73">
        <v>0</v>
      </c>
      <c r="BP73" t="s">
        <v>88</v>
      </c>
      <c r="BR73">
        <v>1</v>
      </c>
      <c r="BS73">
        <v>1</v>
      </c>
      <c r="BT73" t="b">
        <v>0</v>
      </c>
      <c r="BU73">
        <v>1</v>
      </c>
      <c r="BV73">
        <v>0</v>
      </c>
      <c r="BX73">
        <v>1</v>
      </c>
      <c r="BY73">
        <v>0</v>
      </c>
      <c r="BZ73">
        <v>0</v>
      </c>
      <c r="CA73" t="s">
        <v>88</v>
      </c>
      <c r="CC73">
        <v>1</v>
      </c>
      <c r="CD73">
        <v>1</v>
      </c>
      <c r="CE73" t="b">
        <v>0</v>
      </c>
      <c r="CF73">
        <v>0</v>
      </c>
      <c r="CG73" t="b">
        <v>1</v>
      </c>
      <c r="CH73">
        <v>0</v>
      </c>
      <c r="CI73">
        <v>0</v>
      </c>
      <c r="CJ73" t="b">
        <v>0</v>
      </c>
      <c r="CK73">
        <f t="shared" si="1"/>
        <v>0</v>
      </c>
      <c r="CL73" s="2" t="s">
        <v>1456</v>
      </c>
    </row>
    <row r="74" spans="1:90" hidden="1" x14ac:dyDescent="0.25">
      <c r="A74" t="s">
        <v>85</v>
      </c>
      <c r="B74" t="s">
        <v>295</v>
      </c>
      <c r="C74" t="s">
        <v>86</v>
      </c>
      <c r="D74" t="s">
        <v>296</v>
      </c>
      <c r="E74">
        <v>2</v>
      </c>
      <c r="F74">
        <v>0</v>
      </c>
      <c r="G74" t="s">
        <v>87</v>
      </c>
      <c r="H74">
        <v>1</v>
      </c>
      <c r="I74">
        <v>1</v>
      </c>
      <c r="J74">
        <v>1</v>
      </c>
      <c r="K74">
        <v>0</v>
      </c>
      <c r="L74">
        <v>0</v>
      </c>
      <c r="M74">
        <v>0</v>
      </c>
      <c r="N74">
        <v>0</v>
      </c>
      <c r="O74">
        <v>0</v>
      </c>
      <c r="P74">
        <v>1</v>
      </c>
      <c r="Q74">
        <v>0</v>
      </c>
      <c r="R74">
        <v>0</v>
      </c>
      <c r="S74">
        <v>0</v>
      </c>
      <c r="T74">
        <v>0</v>
      </c>
      <c r="U74">
        <v>0</v>
      </c>
      <c r="V74">
        <v>1</v>
      </c>
      <c r="X74">
        <v>0</v>
      </c>
      <c r="Z74">
        <v>0</v>
      </c>
      <c r="AA74">
        <v>1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1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1</v>
      </c>
      <c r="AQ74">
        <v>1</v>
      </c>
      <c r="AR74">
        <v>1</v>
      </c>
      <c r="AS74" t="s">
        <v>87</v>
      </c>
      <c r="AU74" t="s">
        <v>87</v>
      </c>
      <c r="AW74" t="b">
        <v>0</v>
      </c>
      <c r="AX74">
        <v>0</v>
      </c>
      <c r="AY74" t="s">
        <v>87</v>
      </c>
      <c r="BA74">
        <v>1</v>
      </c>
      <c r="BB74">
        <v>0</v>
      </c>
      <c r="BC74" t="s">
        <v>87</v>
      </c>
      <c r="BE74">
        <v>1</v>
      </c>
      <c r="BH74" t="s">
        <v>297</v>
      </c>
      <c r="BI74" t="s">
        <v>87</v>
      </c>
      <c r="BJ74">
        <v>1</v>
      </c>
      <c r="BK74">
        <v>0</v>
      </c>
      <c r="BM74">
        <v>1</v>
      </c>
      <c r="BN74">
        <v>0</v>
      </c>
      <c r="BO74">
        <v>0</v>
      </c>
      <c r="BP74" t="s">
        <v>88</v>
      </c>
      <c r="BR74">
        <v>1</v>
      </c>
      <c r="BS74">
        <v>1</v>
      </c>
      <c r="BT74" t="b">
        <v>0</v>
      </c>
      <c r="BU74">
        <v>1</v>
      </c>
      <c r="BV74">
        <v>0</v>
      </c>
      <c r="BX74">
        <v>1</v>
      </c>
      <c r="BY74">
        <v>0</v>
      </c>
      <c r="BZ74">
        <v>0</v>
      </c>
      <c r="CA74" t="s">
        <v>88</v>
      </c>
      <c r="CC74">
        <v>1</v>
      </c>
      <c r="CD74">
        <v>1</v>
      </c>
      <c r="CE74" t="b">
        <v>0</v>
      </c>
      <c r="CF74">
        <v>0</v>
      </c>
      <c r="CG74" t="b">
        <v>1</v>
      </c>
      <c r="CH74">
        <v>0</v>
      </c>
      <c r="CI74">
        <v>0</v>
      </c>
      <c r="CJ74" t="b">
        <v>0</v>
      </c>
      <c r="CK74">
        <f t="shared" si="1"/>
        <v>0</v>
      </c>
      <c r="CL74" s="2" t="s">
        <v>1456</v>
      </c>
    </row>
    <row r="75" spans="1:90" hidden="1" x14ac:dyDescent="0.25">
      <c r="A75" t="s">
        <v>85</v>
      </c>
      <c r="B75" t="s">
        <v>298</v>
      </c>
      <c r="C75" t="s">
        <v>86</v>
      </c>
      <c r="D75" t="s">
        <v>299</v>
      </c>
      <c r="E75">
        <v>2</v>
      </c>
      <c r="F75">
        <v>0</v>
      </c>
      <c r="G75" t="s">
        <v>87</v>
      </c>
      <c r="H75">
        <v>1</v>
      </c>
      <c r="I75">
        <v>1</v>
      </c>
      <c r="J75">
        <v>1</v>
      </c>
      <c r="K75">
        <v>0</v>
      </c>
      <c r="L75">
        <v>0</v>
      </c>
      <c r="M75">
        <v>0</v>
      </c>
      <c r="N75">
        <v>0</v>
      </c>
      <c r="O75">
        <v>0</v>
      </c>
      <c r="P75">
        <v>1</v>
      </c>
      <c r="Q75">
        <v>0</v>
      </c>
      <c r="R75">
        <v>0</v>
      </c>
      <c r="S75">
        <v>0</v>
      </c>
      <c r="T75">
        <v>0</v>
      </c>
      <c r="U75">
        <v>0</v>
      </c>
      <c r="V75">
        <v>1</v>
      </c>
      <c r="X75">
        <v>0</v>
      </c>
      <c r="Z75">
        <v>0</v>
      </c>
      <c r="AA75">
        <v>1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1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1</v>
      </c>
      <c r="AQ75">
        <v>1</v>
      </c>
      <c r="AR75">
        <v>1</v>
      </c>
      <c r="AS75" t="s">
        <v>87</v>
      </c>
      <c r="AU75" t="s">
        <v>87</v>
      </c>
      <c r="AW75" t="b">
        <v>0</v>
      </c>
      <c r="AX75">
        <v>0</v>
      </c>
      <c r="AY75" t="s">
        <v>87</v>
      </c>
      <c r="BA75">
        <v>1</v>
      </c>
      <c r="BB75">
        <v>0</v>
      </c>
      <c r="BC75" t="s">
        <v>87</v>
      </c>
      <c r="BE75">
        <v>1</v>
      </c>
      <c r="BH75" t="s">
        <v>300</v>
      </c>
      <c r="BI75" t="s">
        <v>87</v>
      </c>
      <c r="BJ75">
        <v>1</v>
      </c>
      <c r="BK75">
        <v>0</v>
      </c>
      <c r="BM75">
        <v>1</v>
      </c>
      <c r="BN75">
        <v>0</v>
      </c>
      <c r="BO75">
        <v>0</v>
      </c>
      <c r="BP75" t="s">
        <v>88</v>
      </c>
      <c r="BR75">
        <v>1</v>
      </c>
      <c r="BS75">
        <v>1</v>
      </c>
      <c r="BT75" t="b">
        <v>0</v>
      </c>
      <c r="BU75">
        <v>1</v>
      </c>
      <c r="BV75">
        <v>0</v>
      </c>
      <c r="BX75">
        <v>1</v>
      </c>
      <c r="BY75">
        <v>0</v>
      </c>
      <c r="BZ75">
        <v>0</v>
      </c>
      <c r="CA75" t="s">
        <v>88</v>
      </c>
      <c r="CC75">
        <v>1</v>
      </c>
      <c r="CD75">
        <v>1</v>
      </c>
      <c r="CE75" t="b">
        <v>0</v>
      </c>
      <c r="CF75">
        <v>0</v>
      </c>
      <c r="CG75" t="b">
        <v>1</v>
      </c>
      <c r="CH75">
        <v>0</v>
      </c>
      <c r="CI75">
        <v>0</v>
      </c>
      <c r="CJ75" t="b">
        <v>0</v>
      </c>
      <c r="CK75">
        <f t="shared" si="1"/>
        <v>0</v>
      </c>
      <c r="CL75" s="2" t="s">
        <v>1456</v>
      </c>
    </row>
    <row r="76" spans="1:90" hidden="1" x14ac:dyDescent="0.25">
      <c r="A76" t="s">
        <v>85</v>
      </c>
      <c r="B76" t="s">
        <v>301</v>
      </c>
      <c r="C76" t="s">
        <v>86</v>
      </c>
      <c r="D76" t="s">
        <v>302</v>
      </c>
      <c r="E76">
        <v>2</v>
      </c>
      <c r="F76">
        <v>0</v>
      </c>
      <c r="G76" t="s">
        <v>87</v>
      </c>
      <c r="H76">
        <v>1</v>
      </c>
      <c r="I76">
        <v>1</v>
      </c>
      <c r="J76">
        <v>1</v>
      </c>
      <c r="K76">
        <v>0</v>
      </c>
      <c r="L76">
        <v>0</v>
      </c>
      <c r="M76">
        <v>0</v>
      </c>
      <c r="N76">
        <v>0</v>
      </c>
      <c r="O76">
        <v>0</v>
      </c>
      <c r="P76">
        <v>1</v>
      </c>
      <c r="Q76">
        <v>0</v>
      </c>
      <c r="R76">
        <v>0</v>
      </c>
      <c r="S76">
        <v>0</v>
      </c>
      <c r="T76">
        <v>0</v>
      </c>
      <c r="U76">
        <v>0</v>
      </c>
      <c r="V76">
        <v>1</v>
      </c>
      <c r="X76">
        <v>0</v>
      </c>
      <c r="Z76">
        <v>0</v>
      </c>
      <c r="AA76">
        <v>1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1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1</v>
      </c>
      <c r="AQ76">
        <v>1</v>
      </c>
      <c r="AR76">
        <v>1</v>
      </c>
      <c r="AS76" t="s">
        <v>87</v>
      </c>
      <c r="AU76" t="s">
        <v>87</v>
      </c>
      <c r="AW76" t="b">
        <v>0</v>
      </c>
      <c r="AX76">
        <v>0</v>
      </c>
      <c r="AY76" t="s">
        <v>87</v>
      </c>
      <c r="BA76">
        <v>1</v>
      </c>
      <c r="BB76">
        <v>0</v>
      </c>
      <c r="BC76" t="s">
        <v>87</v>
      </c>
      <c r="BE76">
        <v>1</v>
      </c>
      <c r="BH76" t="s">
        <v>303</v>
      </c>
      <c r="BI76" t="s">
        <v>87</v>
      </c>
      <c r="BJ76">
        <v>1</v>
      </c>
      <c r="BK76">
        <v>0</v>
      </c>
      <c r="BM76">
        <v>1</v>
      </c>
      <c r="BN76">
        <v>0</v>
      </c>
      <c r="BO76">
        <v>0</v>
      </c>
      <c r="BP76" t="s">
        <v>88</v>
      </c>
      <c r="BR76">
        <v>1</v>
      </c>
      <c r="BS76">
        <v>1</v>
      </c>
      <c r="BT76" t="b">
        <v>0</v>
      </c>
      <c r="BU76">
        <v>1</v>
      </c>
      <c r="BV76">
        <v>0</v>
      </c>
      <c r="BX76">
        <v>1</v>
      </c>
      <c r="BY76">
        <v>0</v>
      </c>
      <c r="BZ76">
        <v>0</v>
      </c>
      <c r="CA76" t="s">
        <v>88</v>
      </c>
      <c r="CC76">
        <v>1</v>
      </c>
      <c r="CD76">
        <v>1</v>
      </c>
      <c r="CE76" t="b">
        <v>0</v>
      </c>
      <c r="CF76">
        <v>0</v>
      </c>
      <c r="CG76" t="b">
        <v>1</v>
      </c>
      <c r="CH76">
        <v>0</v>
      </c>
      <c r="CI76">
        <v>0</v>
      </c>
      <c r="CJ76" t="b">
        <v>0</v>
      </c>
      <c r="CK76">
        <f t="shared" si="1"/>
        <v>0</v>
      </c>
      <c r="CL76" s="2" t="s">
        <v>1456</v>
      </c>
    </row>
    <row r="77" spans="1:90" hidden="1" x14ac:dyDescent="0.25">
      <c r="A77" t="s">
        <v>85</v>
      </c>
      <c r="B77" t="s">
        <v>304</v>
      </c>
      <c r="C77" t="s">
        <v>86</v>
      </c>
      <c r="D77" t="s">
        <v>305</v>
      </c>
      <c r="E77">
        <v>2</v>
      </c>
      <c r="F77">
        <v>0</v>
      </c>
      <c r="G77" t="s">
        <v>87</v>
      </c>
      <c r="H77">
        <v>1</v>
      </c>
      <c r="I77">
        <v>1</v>
      </c>
      <c r="J77">
        <v>1</v>
      </c>
      <c r="K77">
        <v>0</v>
      </c>
      <c r="L77">
        <v>0</v>
      </c>
      <c r="M77">
        <v>0</v>
      </c>
      <c r="N77">
        <v>0</v>
      </c>
      <c r="O77">
        <v>0</v>
      </c>
      <c r="P77">
        <v>1</v>
      </c>
      <c r="Q77">
        <v>0</v>
      </c>
      <c r="R77">
        <v>0</v>
      </c>
      <c r="S77">
        <v>0</v>
      </c>
      <c r="T77">
        <v>0</v>
      </c>
      <c r="U77">
        <v>0</v>
      </c>
      <c r="V77">
        <v>1</v>
      </c>
      <c r="X77">
        <v>0</v>
      </c>
      <c r="Z77">
        <v>0</v>
      </c>
      <c r="AA77">
        <v>1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1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1</v>
      </c>
      <c r="AQ77">
        <v>1</v>
      </c>
      <c r="AR77">
        <v>1</v>
      </c>
      <c r="AS77" t="s">
        <v>87</v>
      </c>
      <c r="AU77" t="s">
        <v>87</v>
      </c>
      <c r="AW77" t="b">
        <v>1</v>
      </c>
      <c r="AX77">
        <v>0</v>
      </c>
      <c r="AY77" t="s">
        <v>87</v>
      </c>
      <c r="BA77">
        <v>1</v>
      </c>
      <c r="BB77">
        <v>0</v>
      </c>
      <c r="BC77" t="s">
        <v>87</v>
      </c>
      <c r="BE77">
        <v>1</v>
      </c>
      <c r="BH77" t="s">
        <v>306</v>
      </c>
      <c r="BI77" t="s">
        <v>87</v>
      </c>
      <c r="BJ77">
        <v>1</v>
      </c>
      <c r="BK77">
        <v>0</v>
      </c>
      <c r="BM77">
        <v>1</v>
      </c>
      <c r="BN77">
        <v>0</v>
      </c>
      <c r="BO77">
        <v>0</v>
      </c>
      <c r="BP77" t="s">
        <v>88</v>
      </c>
      <c r="BR77">
        <v>1</v>
      </c>
      <c r="BS77">
        <v>1</v>
      </c>
      <c r="BT77" t="b">
        <v>0</v>
      </c>
      <c r="BU77">
        <v>1</v>
      </c>
      <c r="BV77">
        <v>0</v>
      </c>
      <c r="BX77">
        <v>1</v>
      </c>
      <c r="BY77">
        <v>0</v>
      </c>
      <c r="BZ77">
        <v>0</v>
      </c>
      <c r="CA77" t="s">
        <v>88</v>
      </c>
      <c r="CC77">
        <v>1</v>
      </c>
      <c r="CD77">
        <v>1</v>
      </c>
      <c r="CE77" t="b">
        <v>0</v>
      </c>
      <c r="CF77">
        <v>0</v>
      </c>
      <c r="CG77" t="b">
        <v>1</v>
      </c>
      <c r="CH77">
        <v>0</v>
      </c>
      <c r="CI77">
        <v>0</v>
      </c>
      <c r="CJ77" t="b">
        <v>1</v>
      </c>
      <c r="CK77">
        <f t="shared" si="1"/>
        <v>0</v>
      </c>
      <c r="CL77" s="2" t="s">
        <v>1456</v>
      </c>
    </row>
    <row r="78" spans="1:90" hidden="1" x14ac:dyDescent="0.25">
      <c r="A78" t="s">
        <v>85</v>
      </c>
      <c r="B78" t="s">
        <v>307</v>
      </c>
      <c r="C78" t="s">
        <v>86</v>
      </c>
      <c r="D78" t="s">
        <v>308</v>
      </c>
      <c r="E78">
        <v>2</v>
      </c>
      <c r="F78">
        <v>0</v>
      </c>
      <c r="G78" t="s">
        <v>87</v>
      </c>
      <c r="H78">
        <v>1</v>
      </c>
      <c r="I78">
        <v>1</v>
      </c>
      <c r="J78">
        <v>1</v>
      </c>
      <c r="K78">
        <v>0</v>
      </c>
      <c r="L78">
        <v>0</v>
      </c>
      <c r="M78">
        <v>0</v>
      </c>
      <c r="N78">
        <v>0</v>
      </c>
      <c r="O78">
        <v>0</v>
      </c>
      <c r="P78">
        <v>1</v>
      </c>
      <c r="Q78">
        <v>0</v>
      </c>
      <c r="R78">
        <v>0</v>
      </c>
      <c r="S78">
        <v>0</v>
      </c>
      <c r="T78">
        <v>0</v>
      </c>
      <c r="U78">
        <v>0</v>
      </c>
      <c r="V78">
        <v>1</v>
      </c>
      <c r="X78">
        <v>0</v>
      </c>
      <c r="Z78">
        <v>0</v>
      </c>
      <c r="AA78">
        <v>1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1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1</v>
      </c>
      <c r="AQ78">
        <v>1</v>
      </c>
      <c r="AR78">
        <v>1</v>
      </c>
      <c r="AS78" t="s">
        <v>87</v>
      </c>
      <c r="AU78" t="s">
        <v>87</v>
      </c>
      <c r="AW78" t="b">
        <v>1</v>
      </c>
      <c r="AX78">
        <v>0</v>
      </c>
      <c r="AY78" t="s">
        <v>87</v>
      </c>
      <c r="BA78">
        <v>1</v>
      </c>
      <c r="BB78">
        <v>0</v>
      </c>
      <c r="BC78" t="s">
        <v>87</v>
      </c>
      <c r="BE78">
        <v>1</v>
      </c>
      <c r="BH78" t="s">
        <v>309</v>
      </c>
      <c r="BI78" t="s">
        <v>87</v>
      </c>
      <c r="BJ78">
        <v>1</v>
      </c>
      <c r="BK78">
        <v>0</v>
      </c>
      <c r="BM78">
        <v>1</v>
      </c>
      <c r="BN78">
        <v>0</v>
      </c>
      <c r="BO78">
        <v>0</v>
      </c>
      <c r="BP78" t="s">
        <v>88</v>
      </c>
      <c r="BR78">
        <v>1</v>
      </c>
      <c r="BS78">
        <v>1</v>
      </c>
      <c r="BT78" t="b">
        <v>0</v>
      </c>
      <c r="BU78">
        <v>1</v>
      </c>
      <c r="BV78">
        <v>0</v>
      </c>
      <c r="BX78">
        <v>1</v>
      </c>
      <c r="BY78">
        <v>0</v>
      </c>
      <c r="BZ78">
        <v>0</v>
      </c>
      <c r="CA78" t="s">
        <v>88</v>
      </c>
      <c r="CC78">
        <v>1</v>
      </c>
      <c r="CD78">
        <v>1</v>
      </c>
      <c r="CE78" t="b">
        <v>0</v>
      </c>
      <c r="CF78">
        <v>0</v>
      </c>
      <c r="CG78" t="b">
        <v>1</v>
      </c>
      <c r="CH78">
        <v>0</v>
      </c>
      <c r="CI78">
        <v>0</v>
      </c>
      <c r="CJ78" t="b">
        <v>1</v>
      </c>
      <c r="CK78">
        <f t="shared" si="1"/>
        <v>0</v>
      </c>
      <c r="CL78" s="2" t="s">
        <v>1456</v>
      </c>
    </row>
    <row r="79" spans="1:90" hidden="1" x14ac:dyDescent="0.25">
      <c r="A79" t="s">
        <v>85</v>
      </c>
      <c r="B79" t="s">
        <v>310</v>
      </c>
      <c r="C79" t="s">
        <v>86</v>
      </c>
      <c r="D79" t="s">
        <v>311</v>
      </c>
      <c r="E79">
        <v>2</v>
      </c>
      <c r="F79">
        <v>0</v>
      </c>
      <c r="G79" t="s">
        <v>87</v>
      </c>
      <c r="H79">
        <v>1</v>
      </c>
      <c r="I79">
        <v>1</v>
      </c>
      <c r="J79">
        <v>1</v>
      </c>
      <c r="K79">
        <v>0</v>
      </c>
      <c r="L79">
        <v>0</v>
      </c>
      <c r="M79">
        <v>0</v>
      </c>
      <c r="N79">
        <v>0</v>
      </c>
      <c r="O79">
        <v>0</v>
      </c>
      <c r="P79">
        <v>1</v>
      </c>
      <c r="Q79">
        <v>0</v>
      </c>
      <c r="R79">
        <v>0</v>
      </c>
      <c r="S79">
        <v>0</v>
      </c>
      <c r="T79">
        <v>0</v>
      </c>
      <c r="U79">
        <v>0</v>
      </c>
      <c r="V79">
        <v>1</v>
      </c>
      <c r="X79">
        <v>0</v>
      </c>
      <c r="Z79">
        <v>0</v>
      </c>
      <c r="AA79">
        <v>1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1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1</v>
      </c>
      <c r="AQ79">
        <v>1</v>
      </c>
      <c r="AR79">
        <v>1</v>
      </c>
      <c r="AS79" t="s">
        <v>87</v>
      </c>
      <c r="AU79" t="s">
        <v>87</v>
      </c>
      <c r="AW79" t="b">
        <v>1</v>
      </c>
      <c r="AX79">
        <v>0</v>
      </c>
      <c r="AY79" t="s">
        <v>87</v>
      </c>
      <c r="BA79">
        <v>1</v>
      </c>
      <c r="BB79">
        <v>0</v>
      </c>
      <c r="BC79" t="s">
        <v>87</v>
      </c>
      <c r="BE79">
        <v>1</v>
      </c>
      <c r="BH79" t="s">
        <v>312</v>
      </c>
      <c r="BI79" t="s">
        <v>87</v>
      </c>
      <c r="BJ79">
        <v>1</v>
      </c>
      <c r="BK79">
        <v>0</v>
      </c>
      <c r="BM79">
        <v>1</v>
      </c>
      <c r="BN79">
        <v>0</v>
      </c>
      <c r="BO79">
        <v>0</v>
      </c>
      <c r="BP79" t="s">
        <v>88</v>
      </c>
      <c r="BR79">
        <v>1</v>
      </c>
      <c r="BS79">
        <v>1</v>
      </c>
      <c r="BT79" t="b">
        <v>0</v>
      </c>
      <c r="BU79">
        <v>1</v>
      </c>
      <c r="BV79">
        <v>0</v>
      </c>
      <c r="BX79">
        <v>1</v>
      </c>
      <c r="BY79">
        <v>0</v>
      </c>
      <c r="BZ79">
        <v>0</v>
      </c>
      <c r="CA79" t="s">
        <v>88</v>
      </c>
      <c r="CC79">
        <v>1</v>
      </c>
      <c r="CD79">
        <v>1</v>
      </c>
      <c r="CE79" t="b">
        <v>0</v>
      </c>
      <c r="CF79">
        <v>0</v>
      </c>
      <c r="CG79" t="b">
        <v>1</v>
      </c>
      <c r="CH79">
        <v>0</v>
      </c>
      <c r="CI79">
        <v>0</v>
      </c>
      <c r="CJ79" t="b">
        <v>1</v>
      </c>
      <c r="CK79">
        <f t="shared" si="1"/>
        <v>0</v>
      </c>
      <c r="CL79" s="2" t="s">
        <v>1456</v>
      </c>
    </row>
    <row r="80" spans="1:90" x14ac:dyDescent="0.25">
      <c r="A80" t="s">
        <v>85</v>
      </c>
      <c r="B80" t="s">
        <v>313</v>
      </c>
      <c r="C80" t="s">
        <v>86</v>
      </c>
      <c r="D80" t="s">
        <v>314</v>
      </c>
      <c r="E80">
        <v>2</v>
      </c>
      <c r="F80">
        <v>0</v>
      </c>
      <c r="G80" t="s">
        <v>87</v>
      </c>
      <c r="H80">
        <v>1</v>
      </c>
      <c r="I80">
        <v>1</v>
      </c>
      <c r="J80">
        <v>1</v>
      </c>
      <c r="K80">
        <v>0</v>
      </c>
      <c r="L80">
        <v>0</v>
      </c>
      <c r="M80">
        <v>0</v>
      </c>
      <c r="N80">
        <v>0</v>
      </c>
      <c r="O80">
        <v>0</v>
      </c>
      <c r="P80">
        <v>1</v>
      </c>
      <c r="Q80">
        <v>0</v>
      </c>
      <c r="R80">
        <v>0</v>
      </c>
      <c r="S80">
        <v>0</v>
      </c>
      <c r="T80">
        <v>0</v>
      </c>
      <c r="U80">
        <v>0</v>
      </c>
      <c r="V80">
        <v>1</v>
      </c>
      <c r="X80">
        <v>0</v>
      </c>
      <c r="Z80">
        <v>0</v>
      </c>
      <c r="AA80">
        <v>1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1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1</v>
      </c>
      <c r="AQ80">
        <v>1</v>
      </c>
      <c r="AR80">
        <v>1</v>
      </c>
      <c r="AS80" t="s">
        <v>87</v>
      </c>
      <c r="AU80" t="s">
        <v>87</v>
      </c>
      <c r="AW80" t="b">
        <v>0</v>
      </c>
      <c r="AX80">
        <v>327.5</v>
      </c>
      <c r="AY80" t="s">
        <v>87</v>
      </c>
      <c r="BA80">
        <v>1</v>
      </c>
      <c r="BB80">
        <v>0</v>
      </c>
      <c r="BC80" t="s">
        <v>87</v>
      </c>
      <c r="BE80">
        <v>1</v>
      </c>
      <c r="BH80" t="s">
        <v>315</v>
      </c>
      <c r="BI80" t="s">
        <v>87</v>
      </c>
      <c r="BJ80">
        <v>1</v>
      </c>
      <c r="BK80">
        <v>0</v>
      </c>
      <c r="BM80">
        <v>1</v>
      </c>
      <c r="BN80">
        <v>0</v>
      </c>
      <c r="BO80">
        <v>0</v>
      </c>
      <c r="BP80" t="s">
        <v>88</v>
      </c>
      <c r="BR80">
        <v>1</v>
      </c>
      <c r="BS80">
        <v>1</v>
      </c>
      <c r="BT80" t="b">
        <v>0</v>
      </c>
      <c r="BU80">
        <v>1</v>
      </c>
      <c r="BV80">
        <v>0</v>
      </c>
      <c r="BX80">
        <v>1</v>
      </c>
      <c r="BY80">
        <v>0</v>
      </c>
      <c r="BZ80">
        <v>0</v>
      </c>
      <c r="CA80" t="s">
        <v>88</v>
      </c>
      <c r="CC80">
        <v>1</v>
      </c>
      <c r="CD80">
        <v>1</v>
      </c>
      <c r="CE80" t="b">
        <v>0</v>
      </c>
      <c r="CF80">
        <v>0</v>
      </c>
      <c r="CG80" t="b">
        <v>1</v>
      </c>
      <c r="CH80">
        <v>0</v>
      </c>
      <c r="CI80">
        <v>0</v>
      </c>
      <c r="CJ80" t="b">
        <v>0</v>
      </c>
      <c r="CK80">
        <f t="shared" si="1"/>
        <v>353.7</v>
      </c>
      <c r="CL80" s="2">
        <v>353.75</v>
      </c>
    </row>
    <row r="81" spans="1:90" x14ac:dyDescent="0.25">
      <c r="A81" t="s">
        <v>85</v>
      </c>
      <c r="B81" t="s">
        <v>316</v>
      </c>
      <c r="C81" t="s">
        <v>86</v>
      </c>
      <c r="D81" t="s">
        <v>317</v>
      </c>
      <c r="E81">
        <v>2</v>
      </c>
      <c r="F81">
        <v>0</v>
      </c>
      <c r="G81" t="s">
        <v>87</v>
      </c>
      <c r="H81">
        <v>1</v>
      </c>
      <c r="I81">
        <v>1</v>
      </c>
      <c r="J81">
        <v>1</v>
      </c>
      <c r="K81">
        <v>0</v>
      </c>
      <c r="L81">
        <v>0</v>
      </c>
      <c r="M81">
        <v>0</v>
      </c>
      <c r="N81">
        <v>0</v>
      </c>
      <c r="O81">
        <v>0</v>
      </c>
      <c r="P81">
        <v>1</v>
      </c>
      <c r="Q81">
        <v>0</v>
      </c>
      <c r="R81">
        <v>0</v>
      </c>
      <c r="S81">
        <v>0</v>
      </c>
      <c r="T81">
        <v>0</v>
      </c>
      <c r="U81">
        <v>0</v>
      </c>
      <c r="V81">
        <v>1</v>
      </c>
      <c r="X81">
        <v>0</v>
      </c>
      <c r="Z81">
        <v>0</v>
      </c>
      <c r="AA81">
        <v>1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1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1</v>
      </c>
      <c r="AQ81">
        <v>1</v>
      </c>
      <c r="AR81">
        <v>1</v>
      </c>
      <c r="AS81" t="s">
        <v>87</v>
      </c>
      <c r="AU81" t="s">
        <v>87</v>
      </c>
      <c r="AW81" t="b">
        <v>0</v>
      </c>
      <c r="AX81">
        <v>8</v>
      </c>
      <c r="AY81" t="s">
        <v>87</v>
      </c>
      <c r="BA81">
        <v>1</v>
      </c>
      <c r="BB81">
        <v>0</v>
      </c>
      <c r="BC81" t="s">
        <v>87</v>
      </c>
      <c r="BE81">
        <v>1</v>
      </c>
      <c r="BH81" t="s">
        <v>318</v>
      </c>
      <c r="BI81" t="s">
        <v>87</v>
      </c>
      <c r="BJ81">
        <v>1</v>
      </c>
      <c r="BK81">
        <v>0</v>
      </c>
      <c r="BM81">
        <v>1</v>
      </c>
      <c r="BN81">
        <v>0</v>
      </c>
      <c r="BO81">
        <v>0</v>
      </c>
      <c r="BP81" t="s">
        <v>88</v>
      </c>
      <c r="BR81">
        <v>1</v>
      </c>
      <c r="BS81">
        <v>1</v>
      </c>
      <c r="BT81" t="b">
        <v>0</v>
      </c>
      <c r="BU81">
        <v>1</v>
      </c>
      <c r="BV81">
        <v>0</v>
      </c>
      <c r="BX81">
        <v>1</v>
      </c>
      <c r="BY81">
        <v>0</v>
      </c>
      <c r="BZ81">
        <v>0</v>
      </c>
      <c r="CA81" t="s">
        <v>88</v>
      </c>
      <c r="CC81">
        <v>1</v>
      </c>
      <c r="CD81">
        <v>1</v>
      </c>
      <c r="CE81" t="b">
        <v>0</v>
      </c>
      <c r="CF81">
        <v>0</v>
      </c>
      <c r="CG81" t="b">
        <v>1</v>
      </c>
      <c r="CH81">
        <v>0</v>
      </c>
      <c r="CI81">
        <v>0</v>
      </c>
      <c r="CJ81" t="b">
        <v>0</v>
      </c>
      <c r="CK81">
        <f t="shared" si="1"/>
        <v>8.64</v>
      </c>
      <c r="CL81" s="2">
        <v>8.5</v>
      </c>
    </row>
    <row r="82" spans="1:90" x14ac:dyDescent="0.25">
      <c r="A82" t="s">
        <v>85</v>
      </c>
      <c r="B82" t="s">
        <v>319</v>
      </c>
      <c r="C82" t="s">
        <v>86</v>
      </c>
      <c r="D82" t="s">
        <v>320</v>
      </c>
      <c r="E82">
        <v>2</v>
      </c>
      <c r="F82">
        <v>0</v>
      </c>
      <c r="G82" t="s">
        <v>87</v>
      </c>
      <c r="H82">
        <v>1</v>
      </c>
      <c r="I82">
        <v>1</v>
      </c>
      <c r="J82">
        <v>1</v>
      </c>
      <c r="K82">
        <v>0</v>
      </c>
      <c r="L82">
        <v>0</v>
      </c>
      <c r="M82">
        <v>0</v>
      </c>
      <c r="N82">
        <v>0</v>
      </c>
      <c r="O82">
        <v>0</v>
      </c>
      <c r="P82">
        <v>1</v>
      </c>
      <c r="Q82">
        <v>0</v>
      </c>
      <c r="R82">
        <v>0</v>
      </c>
      <c r="S82">
        <v>0</v>
      </c>
      <c r="T82">
        <v>0</v>
      </c>
      <c r="U82">
        <v>0</v>
      </c>
      <c r="V82">
        <v>1</v>
      </c>
      <c r="X82">
        <v>0</v>
      </c>
      <c r="Z82">
        <v>0</v>
      </c>
      <c r="AA82">
        <v>1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1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1</v>
      </c>
      <c r="AQ82">
        <v>1</v>
      </c>
      <c r="AR82">
        <v>1</v>
      </c>
      <c r="AS82" t="s">
        <v>87</v>
      </c>
      <c r="AU82" t="s">
        <v>87</v>
      </c>
      <c r="AW82" t="b">
        <v>0</v>
      </c>
      <c r="AX82">
        <v>29.75</v>
      </c>
      <c r="AY82" t="s">
        <v>87</v>
      </c>
      <c r="BA82">
        <v>1</v>
      </c>
      <c r="BB82">
        <v>0</v>
      </c>
      <c r="BC82" t="s">
        <v>87</v>
      </c>
      <c r="BE82">
        <v>1</v>
      </c>
      <c r="BH82" t="s">
        <v>321</v>
      </c>
      <c r="BI82" t="s">
        <v>87</v>
      </c>
      <c r="BJ82">
        <v>1</v>
      </c>
      <c r="BK82">
        <v>0</v>
      </c>
      <c r="BM82">
        <v>1</v>
      </c>
      <c r="BN82">
        <v>0</v>
      </c>
      <c r="BO82">
        <v>0</v>
      </c>
      <c r="BP82" t="s">
        <v>88</v>
      </c>
      <c r="BR82">
        <v>1</v>
      </c>
      <c r="BS82">
        <v>1</v>
      </c>
      <c r="BT82" t="b">
        <v>0</v>
      </c>
      <c r="BU82">
        <v>1</v>
      </c>
      <c r="BV82">
        <v>0</v>
      </c>
      <c r="BX82">
        <v>1</v>
      </c>
      <c r="BY82">
        <v>0</v>
      </c>
      <c r="BZ82">
        <v>0</v>
      </c>
      <c r="CA82" t="s">
        <v>88</v>
      </c>
      <c r="CC82">
        <v>1</v>
      </c>
      <c r="CD82">
        <v>1</v>
      </c>
      <c r="CE82" t="b">
        <v>0</v>
      </c>
      <c r="CF82">
        <v>0</v>
      </c>
      <c r="CG82" t="b">
        <v>1</v>
      </c>
      <c r="CH82">
        <v>0</v>
      </c>
      <c r="CI82">
        <v>0</v>
      </c>
      <c r="CJ82" t="b">
        <v>0</v>
      </c>
      <c r="CK82">
        <f t="shared" si="1"/>
        <v>32.130000000000003</v>
      </c>
      <c r="CL82" s="2">
        <v>32</v>
      </c>
    </row>
    <row r="83" spans="1:90" x14ac:dyDescent="0.25">
      <c r="A83" t="s">
        <v>85</v>
      </c>
      <c r="B83" t="s">
        <v>322</v>
      </c>
      <c r="C83" t="s">
        <v>86</v>
      </c>
      <c r="D83" t="s">
        <v>323</v>
      </c>
      <c r="E83">
        <v>2</v>
      </c>
      <c r="F83">
        <v>0</v>
      </c>
      <c r="G83" t="s">
        <v>87</v>
      </c>
      <c r="H83">
        <v>1</v>
      </c>
      <c r="I83">
        <v>1</v>
      </c>
      <c r="J83">
        <v>1</v>
      </c>
      <c r="K83">
        <v>0</v>
      </c>
      <c r="L83">
        <v>0</v>
      </c>
      <c r="M83">
        <v>0</v>
      </c>
      <c r="N83">
        <v>0</v>
      </c>
      <c r="O83">
        <v>0</v>
      </c>
      <c r="P83">
        <v>1</v>
      </c>
      <c r="Q83">
        <v>0</v>
      </c>
      <c r="R83">
        <v>0</v>
      </c>
      <c r="S83">
        <v>0</v>
      </c>
      <c r="T83">
        <v>0</v>
      </c>
      <c r="U83">
        <v>0</v>
      </c>
      <c r="V83">
        <v>1</v>
      </c>
      <c r="X83">
        <v>0</v>
      </c>
      <c r="Z83">
        <v>0</v>
      </c>
      <c r="AA83">
        <v>1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1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1</v>
      </c>
      <c r="AQ83">
        <v>1</v>
      </c>
      <c r="AR83">
        <v>1</v>
      </c>
      <c r="AS83" t="s">
        <v>87</v>
      </c>
      <c r="AU83" t="s">
        <v>87</v>
      </c>
      <c r="AW83" t="b">
        <v>0</v>
      </c>
      <c r="AX83">
        <v>49</v>
      </c>
      <c r="AY83" t="s">
        <v>87</v>
      </c>
      <c r="BA83">
        <v>1</v>
      </c>
      <c r="BB83">
        <v>0</v>
      </c>
      <c r="BC83" t="s">
        <v>87</v>
      </c>
      <c r="BE83">
        <v>1</v>
      </c>
      <c r="BH83" t="s">
        <v>324</v>
      </c>
      <c r="BI83" t="s">
        <v>87</v>
      </c>
      <c r="BJ83">
        <v>1</v>
      </c>
      <c r="BK83">
        <v>0</v>
      </c>
      <c r="BM83">
        <v>1</v>
      </c>
      <c r="BN83">
        <v>0</v>
      </c>
      <c r="BO83">
        <v>0</v>
      </c>
      <c r="BP83" t="s">
        <v>88</v>
      </c>
      <c r="BR83">
        <v>1</v>
      </c>
      <c r="BS83">
        <v>1</v>
      </c>
      <c r="BT83" t="b">
        <v>0</v>
      </c>
      <c r="BU83">
        <v>1</v>
      </c>
      <c r="BV83">
        <v>0</v>
      </c>
      <c r="BX83">
        <v>1</v>
      </c>
      <c r="BY83">
        <v>0</v>
      </c>
      <c r="BZ83">
        <v>0</v>
      </c>
      <c r="CA83" t="s">
        <v>88</v>
      </c>
      <c r="CC83">
        <v>1</v>
      </c>
      <c r="CD83">
        <v>1</v>
      </c>
      <c r="CE83" t="b">
        <v>0</v>
      </c>
      <c r="CF83">
        <v>0</v>
      </c>
      <c r="CG83" t="b">
        <v>1</v>
      </c>
      <c r="CH83">
        <v>0</v>
      </c>
      <c r="CI83">
        <v>0</v>
      </c>
      <c r="CJ83" t="b">
        <v>0</v>
      </c>
      <c r="CK83">
        <f t="shared" si="1"/>
        <v>52.92</v>
      </c>
      <c r="CL83" s="2">
        <v>53</v>
      </c>
    </row>
    <row r="84" spans="1:90" x14ac:dyDescent="0.25">
      <c r="A84" t="s">
        <v>85</v>
      </c>
      <c r="B84" t="s">
        <v>325</v>
      </c>
      <c r="C84" t="s">
        <v>86</v>
      </c>
      <c r="D84" t="s">
        <v>326</v>
      </c>
      <c r="E84">
        <v>2</v>
      </c>
      <c r="F84">
        <v>0</v>
      </c>
      <c r="G84" t="s">
        <v>87</v>
      </c>
      <c r="H84">
        <v>1</v>
      </c>
      <c r="I84">
        <v>1</v>
      </c>
      <c r="J84">
        <v>1</v>
      </c>
      <c r="K84">
        <v>0</v>
      </c>
      <c r="L84">
        <v>0</v>
      </c>
      <c r="M84">
        <v>0</v>
      </c>
      <c r="N84">
        <v>0</v>
      </c>
      <c r="O84">
        <v>0</v>
      </c>
      <c r="P84">
        <v>1</v>
      </c>
      <c r="Q84">
        <v>0</v>
      </c>
      <c r="R84">
        <v>0</v>
      </c>
      <c r="S84">
        <v>0</v>
      </c>
      <c r="T84">
        <v>0</v>
      </c>
      <c r="U84">
        <v>0</v>
      </c>
      <c r="V84">
        <v>1</v>
      </c>
      <c r="X84">
        <v>0</v>
      </c>
      <c r="Z84">
        <v>0</v>
      </c>
      <c r="AA84">
        <v>1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1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1</v>
      </c>
      <c r="AQ84">
        <v>1</v>
      </c>
      <c r="AR84">
        <v>1</v>
      </c>
      <c r="AS84" t="s">
        <v>87</v>
      </c>
      <c r="AU84" t="s">
        <v>87</v>
      </c>
      <c r="AW84" t="b">
        <v>0</v>
      </c>
      <c r="AX84">
        <v>91</v>
      </c>
      <c r="AY84" t="s">
        <v>87</v>
      </c>
      <c r="BA84">
        <v>1</v>
      </c>
      <c r="BB84">
        <v>0</v>
      </c>
      <c r="BC84" t="s">
        <v>87</v>
      </c>
      <c r="BE84">
        <v>1</v>
      </c>
      <c r="BH84" t="s">
        <v>327</v>
      </c>
      <c r="BI84" t="s">
        <v>87</v>
      </c>
      <c r="BJ84">
        <v>1</v>
      </c>
      <c r="BK84">
        <v>0</v>
      </c>
      <c r="BM84">
        <v>1</v>
      </c>
      <c r="BN84">
        <v>0</v>
      </c>
      <c r="BO84">
        <v>0</v>
      </c>
      <c r="BP84" t="s">
        <v>88</v>
      </c>
      <c r="BR84">
        <v>1</v>
      </c>
      <c r="BS84">
        <v>1</v>
      </c>
      <c r="BT84" t="b">
        <v>0</v>
      </c>
      <c r="BU84">
        <v>1</v>
      </c>
      <c r="BV84">
        <v>0</v>
      </c>
      <c r="BX84">
        <v>1</v>
      </c>
      <c r="BY84">
        <v>0</v>
      </c>
      <c r="BZ84">
        <v>0</v>
      </c>
      <c r="CA84" t="s">
        <v>88</v>
      </c>
      <c r="CC84">
        <v>1</v>
      </c>
      <c r="CD84">
        <v>1</v>
      </c>
      <c r="CE84" t="b">
        <v>0</v>
      </c>
      <c r="CF84">
        <v>0</v>
      </c>
      <c r="CG84" t="b">
        <v>1</v>
      </c>
      <c r="CH84">
        <v>0</v>
      </c>
      <c r="CI84">
        <v>0</v>
      </c>
      <c r="CJ84" t="b">
        <v>0</v>
      </c>
      <c r="CK84">
        <f t="shared" si="1"/>
        <v>98.28</v>
      </c>
      <c r="CL84" s="2">
        <v>98</v>
      </c>
    </row>
    <row r="85" spans="1:90" hidden="1" x14ac:dyDescent="0.25">
      <c r="A85" t="s">
        <v>85</v>
      </c>
      <c r="B85" t="s">
        <v>328</v>
      </c>
      <c r="C85" t="s">
        <v>86</v>
      </c>
      <c r="D85" t="s">
        <v>329</v>
      </c>
      <c r="E85">
        <v>2</v>
      </c>
      <c r="F85">
        <v>0</v>
      </c>
      <c r="G85" t="s">
        <v>87</v>
      </c>
      <c r="H85">
        <v>1</v>
      </c>
      <c r="I85">
        <v>1</v>
      </c>
      <c r="J85">
        <v>1</v>
      </c>
      <c r="K85">
        <v>0</v>
      </c>
      <c r="L85">
        <v>0</v>
      </c>
      <c r="M85">
        <v>0</v>
      </c>
      <c r="N85">
        <v>0</v>
      </c>
      <c r="O85">
        <v>0</v>
      </c>
      <c r="P85">
        <v>1</v>
      </c>
      <c r="Q85">
        <v>0</v>
      </c>
      <c r="R85">
        <v>0</v>
      </c>
      <c r="S85">
        <v>0</v>
      </c>
      <c r="T85">
        <v>0</v>
      </c>
      <c r="U85">
        <v>0</v>
      </c>
      <c r="V85">
        <v>1</v>
      </c>
      <c r="X85">
        <v>0</v>
      </c>
      <c r="Z85">
        <v>0</v>
      </c>
      <c r="AA85">
        <v>1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1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1</v>
      </c>
      <c r="AQ85">
        <v>1</v>
      </c>
      <c r="AR85">
        <v>1</v>
      </c>
      <c r="AS85" t="s">
        <v>87</v>
      </c>
      <c r="AU85" t="s">
        <v>87</v>
      </c>
      <c r="AW85" t="b">
        <v>0</v>
      </c>
      <c r="AX85">
        <v>0</v>
      </c>
      <c r="AY85" t="s">
        <v>87</v>
      </c>
      <c r="BA85">
        <v>1</v>
      </c>
      <c r="BB85">
        <v>0</v>
      </c>
      <c r="BC85" t="s">
        <v>87</v>
      </c>
      <c r="BE85">
        <v>1</v>
      </c>
      <c r="BH85" t="s">
        <v>330</v>
      </c>
      <c r="BI85" t="s">
        <v>87</v>
      </c>
      <c r="BJ85">
        <v>1</v>
      </c>
      <c r="BK85">
        <v>0</v>
      </c>
      <c r="BM85">
        <v>1</v>
      </c>
      <c r="BN85">
        <v>0</v>
      </c>
      <c r="BO85">
        <v>0</v>
      </c>
      <c r="BP85" t="s">
        <v>88</v>
      </c>
      <c r="BR85">
        <v>1</v>
      </c>
      <c r="BS85">
        <v>1</v>
      </c>
      <c r="BT85" t="b">
        <v>0</v>
      </c>
      <c r="BU85">
        <v>1</v>
      </c>
      <c r="BV85">
        <v>0</v>
      </c>
      <c r="BX85">
        <v>1</v>
      </c>
      <c r="BY85">
        <v>0</v>
      </c>
      <c r="BZ85">
        <v>0</v>
      </c>
      <c r="CA85" t="s">
        <v>88</v>
      </c>
      <c r="CC85">
        <v>1</v>
      </c>
      <c r="CD85">
        <v>1</v>
      </c>
      <c r="CE85" t="b">
        <v>0</v>
      </c>
      <c r="CF85">
        <v>0</v>
      </c>
      <c r="CG85" t="b">
        <v>1</v>
      </c>
      <c r="CH85">
        <v>0</v>
      </c>
      <c r="CI85">
        <v>0</v>
      </c>
      <c r="CJ85" t="b">
        <v>0</v>
      </c>
      <c r="CK85">
        <f t="shared" si="1"/>
        <v>0</v>
      </c>
      <c r="CL85" s="2" t="s">
        <v>1456</v>
      </c>
    </row>
    <row r="86" spans="1:90" x14ac:dyDescent="0.25">
      <c r="A86" t="s">
        <v>85</v>
      </c>
      <c r="B86" t="s">
        <v>331</v>
      </c>
      <c r="C86" t="s">
        <v>86</v>
      </c>
      <c r="D86" t="s">
        <v>332</v>
      </c>
      <c r="E86">
        <v>2</v>
      </c>
      <c r="F86">
        <v>0</v>
      </c>
      <c r="G86" t="s">
        <v>112</v>
      </c>
      <c r="H86">
        <v>1</v>
      </c>
      <c r="I86">
        <v>1</v>
      </c>
      <c r="J86">
        <v>1</v>
      </c>
      <c r="K86">
        <v>0</v>
      </c>
      <c r="L86">
        <v>0</v>
      </c>
      <c r="M86">
        <v>0</v>
      </c>
      <c r="N86">
        <v>0</v>
      </c>
      <c r="O86">
        <v>0</v>
      </c>
      <c r="P86">
        <v>1</v>
      </c>
      <c r="Q86">
        <v>0</v>
      </c>
      <c r="R86">
        <v>0</v>
      </c>
      <c r="S86">
        <v>0</v>
      </c>
      <c r="T86">
        <v>0</v>
      </c>
      <c r="U86">
        <v>0</v>
      </c>
      <c r="V86">
        <v>1</v>
      </c>
      <c r="X86">
        <v>0</v>
      </c>
      <c r="Z86">
        <v>0</v>
      </c>
      <c r="AA86">
        <v>1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1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1</v>
      </c>
      <c r="AQ86">
        <v>1</v>
      </c>
      <c r="AR86">
        <v>1</v>
      </c>
      <c r="AS86" t="s">
        <v>112</v>
      </c>
      <c r="AU86" t="s">
        <v>112</v>
      </c>
      <c r="AW86" t="b">
        <v>1</v>
      </c>
      <c r="AX86">
        <v>291.5</v>
      </c>
      <c r="AY86" t="s">
        <v>112</v>
      </c>
      <c r="BA86">
        <v>1</v>
      </c>
      <c r="BB86">
        <v>0</v>
      </c>
      <c r="BC86" t="s">
        <v>112</v>
      </c>
      <c r="BE86">
        <v>1</v>
      </c>
      <c r="BH86" t="s">
        <v>333</v>
      </c>
      <c r="BI86" t="s">
        <v>112</v>
      </c>
      <c r="BJ86">
        <v>1</v>
      </c>
      <c r="BK86">
        <v>0</v>
      </c>
      <c r="BM86">
        <v>1</v>
      </c>
      <c r="BN86">
        <v>0</v>
      </c>
      <c r="BO86">
        <v>0</v>
      </c>
      <c r="BP86" t="s">
        <v>88</v>
      </c>
      <c r="BR86">
        <v>1</v>
      </c>
      <c r="BS86">
        <v>1</v>
      </c>
      <c r="BT86" t="b">
        <v>0</v>
      </c>
      <c r="BU86">
        <v>1</v>
      </c>
      <c r="BV86">
        <v>0</v>
      </c>
      <c r="BX86">
        <v>1</v>
      </c>
      <c r="BY86">
        <v>0</v>
      </c>
      <c r="BZ86">
        <v>0</v>
      </c>
      <c r="CA86" t="s">
        <v>88</v>
      </c>
      <c r="CC86">
        <v>1</v>
      </c>
      <c r="CD86">
        <v>1</v>
      </c>
      <c r="CE86" t="b">
        <v>0</v>
      </c>
      <c r="CF86">
        <v>0</v>
      </c>
      <c r="CG86" t="b">
        <v>1</v>
      </c>
      <c r="CH86">
        <v>0</v>
      </c>
      <c r="CI86">
        <v>0</v>
      </c>
      <c r="CJ86" t="b">
        <v>1</v>
      </c>
      <c r="CK86">
        <f t="shared" si="1"/>
        <v>314.82</v>
      </c>
      <c r="CL86" s="2">
        <v>315</v>
      </c>
    </row>
    <row r="87" spans="1:90" x14ac:dyDescent="0.25">
      <c r="A87" t="s">
        <v>85</v>
      </c>
      <c r="B87" t="s">
        <v>334</v>
      </c>
      <c r="C87" t="s">
        <v>86</v>
      </c>
      <c r="D87" t="s">
        <v>335</v>
      </c>
      <c r="E87">
        <v>2</v>
      </c>
      <c r="F87">
        <v>0</v>
      </c>
      <c r="G87" t="s">
        <v>87</v>
      </c>
      <c r="H87">
        <v>1</v>
      </c>
      <c r="I87">
        <v>1</v>
      </c>
      <c r="J87">
        <v>1</v>
      </c>
      <c r="K87">
        <v>0</v>
      </c>
      <c r="L87">
        <v>0</v>
      </c>
      <c r="M87">
        <v>0</v>
      </c>
      <c r="N87">
        <v>0</v>
      </c>
      <c r="O87">
        <v>0</v>
      </c>
      <c r="P87">
        <v>1</v>
      </c>
      <c r="Q87">
        <v>0</v>
      </c>
      <c r="R87">
        <v>0</v>
      </c>
      <c r="S87">
        <v>0</v>
      </c>
      <c r="T87">
        <v>0</v>
      </c>
      <c r="U87">
        <v>0</v>
      </c>
      <c r="V87">
        <v>1</v>
      </c>
      <c r="X87">
        <v>0</v>
      </c>
      <c r="Z87">
        <v>0</v>
      </c>
      <c r="AA87">
        <v>1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1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1</v>
      </c>
      <c r="AQ87">
        <v>1</v>
      </c>
      <c r="AR87">
        <v>1</v>
      </c>
      <c r="AS87" t="s">
        <v>87</v>
      </c>
      <c r="AU87" t="s">
        <v>87</v>
      </c>
      <c r="AW87" t="b">
        <v>0</v>
      </c>
      <c r="AX87">
        <v>424.5</v>
      </c>
      <c r="AY87" t="s">
        <v>87</v>
      </c>
      <c r="BA87">
        <v>1</v>
      </c>
      <c r="BB87">
        <v>0</v>
      </c>
      <c r="BC87" t="s">
        <v>87</v>
      </c>
      <c r="BE87">
        <v>1</v>
      </c>
      <c r="BH87" t="s">
        <v>336</v>
      </c>
      <c r="BI87" t="s">
        <v>87</v>
      </c>
      <c r="BJ87">
        <v>1</v>
      </c>
      <c r="BK87">
        <v>0</v>
      </c>
      <c r="BM87">
        <v>1</v>
      </c>
      <c r="BN87">
        <v>0</v>
      </c>
      <c r="BO87">
        <v>0</v>
      </c>
      <c r="BP87" t="s">
        <v>88</v>
      </c>
      <c r="BR87">
        <v>1</v>
      </c>
      <c r="BS87">
        <v>1</v>
      </c>
      <c r="BT87" t="b">
        <v>0</v>
      </c>
      <c r="BU87">
        <v>1</v>
      </c>
      <c r="BV87">
        <v>0</v>
      </c>
      <c r="BX87">
        <v>1</v>
      </c>
      <c r="BY87">
        <v>0</v>
      </c>
      <c r="BZ87">
        <v>0</v>
      </c>
      <c r="CA87" t="s">
        <v>88</v>
      </c>
      <c r="CC87">
        <v>1</v>
      </c>
      <c r="CD87">
        <v>1</v>
      </c>
      <c r="CE87" t="b">
        <v>0</v>
      </c>
      <c r="CF87">
        <v>0</v>
      </c>
      <c r="CG87" t="b">
        <v>1</v>
      </c>
      <c r="CH87">
        <v>0</v>
      </c>
      <c r="CI87">
        <v>0</v>
      </c>
      <c r="CJ87" t="b">
        <v>0</v>
      </c>
      <c r="CK87">
        <f t="shared" si="1"/>
        <v>458.46</v>
      </c>
      <c r="CL87" s="2">
        <v>458.5</v>
      </c>
    </row>
    <row r="88" spans="1:90" x14ac:dyDescent="0.25">
      <c r="A88" t="s">
        <v>85</v>
      </c>
      <c r="B88" t="s">
        <v>337</v>
      </c>
      <c r="C88" t="s">
        <v>86</v>
      </c>
      <c r="D88" t="s">
        <v>338</v>
      </c>
      <c r="E88">
        <v>2</v>
      </c>
      <c r="F88">
        <v>0</v>
      </c>
      <c r="G88" t="s">
        <v>87</v>
      </c>
      <c r="H88">
        <v>1</v>
      </c>
      <c r="I88">
        <v>1</v>
      </c>
      <c r="J88">
        <v>1</v>
      </c>
      <c r="K88">
        <v>0</v>
      </c>
      <c r="L88">
        <v>0</v>
      </c>
      <c r="M88">
        <v>0</v>
      </c>
      <c r="N88">
        <v>0</v>
      </c>
      <c r="O88">
        <v>0</v>
      </c>
      <c r="P88">
        <v>1</v>
      </c>
      <c r="Q88">
        <v>0</v>
      </c>
      <c r="R88">
        <v>0</v>
      </c>
      <c r="S88">
        <v>0</v>
      </c>
      <c r="T88">
        <v>0</v>
      </c>
      <c r="U88">
        <v>0</v>
      </c>
      <c r="V88">
        <v>1</v>
      </c>
      <c r="X88">
        <v>0</v>
      </c>
      <c r="Z88">
        <v>0</v>
      </c>
      <c r="AA88">
        <v>1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1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1</v>
      </c>
      <c r="AQ88">
        <v>1</v>
      </c>
      <c r="AR88">
        <v>1</v>
      </c>
      <c r="AS88" t="s">
        <v>87</v>
      </c>
      <c r="AU88" t="s">
        <v>87</v>
      </c>
      <c r="AW88" t="b">
        <v>0</v>
      </c>
      <c r="AX88">
        <v>375.5</v>
      </c>
      <c r="AY88" t="s">
        <v>87</v>
      </c>
      <c r="BA88">
        <v>1</v>
      </c>
      <c r="BB88">
        <v>0</v>
      </c>
      <c r="BC88" t="s">
        <v>87</v>
      </c>
      <c r="BE88">
        <v>1</v>
      </c>
      <c r="BH88" t="s">
        <v>339</v>
      </c>
      <c r="BI88" t="s">
        <v>87</v>
      </c>
      <c r="BJ88">
        <v>1</v>
      </c>
      <c r="BK88">
        <v>0</v>
      </c>
      <c r="BM88">
        <v>1</v>
      </c>
      <c r="BN88">
        <v>0</v>
      </c>
      <c r="BO88">
        <v>0</v>
      </c>
      <c r="BP88" t="s">
        <v>88</v>
      </c>
      <c r="BR88">
        <v>1</v>
      </c>
      <c r="BS88">
        <v>1</v>
      </c>
      <c r="BT88" t="b">
        <v>0</v>
      </c>
      <c r="BU88">
        <v>1</v>
      </c>
      <c r="BV88">
        <v>0</v>
      </c>
      <c r="BX88">
        <v>1</v>
      </c>
      <c r="BY88">
        <v>0</v>
      </c>
      <c r="BZ88">
        <v>0</v>
      </c>
      <c r="CA88" t="s">
        <v>88</v>
      </c>
      <c r="CC88">
        <v>1</v>
      </c>
      <c r="CD88">
        <v>1</v>
      </c>
      <c r="CE88" t="b">
        <v>0</v>
      </c>
      <c r="CF88">
        <v>0</v>
      </c>
      <c r="CG88" t="b">
        <v>1</v>
      </c>
      <c r="CH88">
        <v>0</v>
      </c>
      <c r="CI88">
        <v>0</v>
      </c>
      <c r="CJ88" t="b">
        <v>0</v>
      </c>
      <c r="CK88">
        <f t="shared" si="1"/>
        <v>405.54</v>
      </c>
      <c r="CL88" s="2">
        <v>405.5</v>
      </c>
    </row>
    <row r="89" spans="1:90" x14ac:dyDescent="0.25">
      <c r="A89" t="s">
        <v>85</v>
      </c>
      <c r="B89" t="s">
        <v>340</v>
      </c>
      <c r="C89" t="s">
        <v>86</v>
      </c>
      <c r="D89" t="s">
        <v>341</v>
      </c>
      <c r="E89">
        <v>2</v>
      </c>
      <c r="F89">
        <v>0</v>
      </c>
      <c r="G89" t="s">
        <v>87</v>
      </c>
      <c r="H89">
        <v>1</v>
      </c>
      <c r="I89">
        <v>1</v>
      </c>
      <c r="J89">
        <v>1</v>
      </c>
      <c r="K89">
        <v>0</v>
      </c>
      <c r="L89">
        <v>0</v>
      </c>
      <c r="M89">
        <v>0</v>
      </c>
      <c r="N89">
        <v>0</v>
      </c>
      <c r="O89">
        <v>0</v>
      </c>
      <c r="P89">
        <v>1</v>
      </c>
      <c r="Q89">
        <v>0</v>
      </c>
      <c r="R89">
        <v>0</v>
      </c>
      <c r="S89">
        <v>0</v>
      </c>
      <c r="T89">
        <v>0</v>
      </c>
      <c r="U89">
        <v>0</v>
      </c>
      <c r="V89">
        <v>1</v>
      </c>
      <c r="X89">
        <v>0</v>
      </c>
      <c r="Z89">
        <v>0</v>
      </c>
      <c r="AA89">
        <v>1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1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1</v>
      </c>
      <c r="AQ89">
        <v>1</v>
      </c>
      <c r="AR89">
        <v>1</v>
      </c>
      <c r="AS89" t="s">
        <v>87</v>
      </c>
      <c r="AU89" t="s">
        <v>87</v>
      </c>
      <c r="AW89" t="b">
        <v>0</v>
      </c>
      <c r="AX89">
        <v>115.5</v>
      </c>
      <c r="AY89" t="s">
        <v>87</v>
      </c>
      <c r="BA89">
        <v>1</v>
      </c>
      <c r="BB89">
        <v>0</v>
      </c>
      <c r="BC89" t="s">
        <v>87</v>
      </c>
      <c r="BE89">
        <v>1</v>
      </c>
      <c r="BH89" t="s">
        <v>342</v>
      </c>
      <c r="BI89" t="s">
        <v>87</v>
      </c>
      <c r="BJ89">
        <v>1</v>
      </c>
      <c r="BK89">
        <v>0</v>
      </c>
      <c r="BM89">
        <v>1</v>
      </c>
      <c r="BN89">
        <v>0</v>
      </c>
      <c r="BO89">
        <v>0</v>
      </c>
      <c r="BP89" t="s">
        <v>88</v>
      </c>
      <c r="BR89">
        <v>1</v>
      </c>
      <c r="BS89">
        <v>1</v>
      </c>
      <c r="BT89" t="b">
        <v>0</v>
      </c>
      <c r="BU89">
        <v>1</v>
      </c>
      <c r="BV89">
        <v>0</v>
      </c>
      <c r="BX89">
        <v>1</v>
      </c>
      <c r="BY89">
        <v>0</v>
      </c>
      <c r="BZ89">
        <v>0</v>
      </c>
      <c r="CA89" t="s">
        <v>88</v>
      </c>
      <c r="CC89">
        <v>1</v>
      </c>
      <c r="CD89">
        <v>1</v>
      </c>
      <c r="CE89" t="b">
        <v>0</v>
      </c>
      <c r="CF89">
        <v>0</v>
      </c>
      <c r="CG89" t="b">
        <v>1</v>
      </c>
      <c r="CH89">
        <v>0</v>
      </c>
      <c r="CI89">
        <v>0</v>
      </c>
      <c r="CJ89" t="b">
        <v>0</v>
      </c>
      <c r="CK89">
        <f t="shared" si="1"/>
        <v>124.74</v>
      </c>
      <c r="CL89" s="2">
        <v>124.75</v>
      </c>
    </row>
    <row r="90" spans="1:90" x14ac:dyDescent="0.25">
      <c r="A90" t="s">
        <v>85</v>
      </c>
      <c r="B90" t="s">
        <v>343</v>
      </c>
      <c r="C90" t="s">
        <v>86</v>
      </c>
      <c r="D90" t="s">
        <v>344</v>
      </c>
      <c r="E90">
        <v>2</v>
      </c>
      <c r="F90">
        <v>0</v>
      </c>
      <c r="G90" t="s">
        <v>87</v>
      </c>
      <c r="H90">
        <v>1</v>
      </c>
      <c r="I90">
        <v>1</v>
      </c>
      <c r="J90">
        <v>1</v>
      </c>
      <c r="K90">
        <v>0</v>
      </c>
      <c r="L90">
        <v>0</v>
      </c>
      <c r="M90">
        <v>0</v>
      </c>
      <c r="N90">
        <v>0</v>
      </c>
      <c r="O90">
        <v>0</v>
      </c>
      <c r="P90">
        <v>1</v>
      </c>
      <c r="Q90">
        <v>0</v>
      </c>
      <c r="R90">
        <v>0</v>
      </c>
      <c r="S90">
        <v>0</v>
      </c>
      <c r="T90">
        <v>0</v>
      </c>
      <c r="U90">
        <v>0</v>
      </c>
      <c r="V90">
        <v>1</v>
      </c>
      <c r="X90">
        <v>0</v>
      </c>
      <c r="Z90">
        <v>0</v>
      </c>
      <c r="AA90">
        <v>1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1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1</v>
      </c>
      <c r="AQ90">
        <v>1</v>
      </c>
      <c r="AR90">
        <v>1</v>
      </c>
      <c r="AS90" t="s">
        <v>87</v>
      </c>
      <c r="AU90" t="s">
        <v>87</v>
      </c>
      <c r="AW90" t="b">
        <v>0</v>
      </c>
      <c r="AX90">
        <v>158.25</v>
      </c>
      <c r="AY90" t="s">
        <v>87</v>
      </c>
      <c r="BA90">
        <v>1</v>
      </c>
      <c r="BB90">
        <v>0</v>
      </c>
      <c r="BC90" t="s">
        <v>87</v>
      </c>
      <c r="BE90">
        <v>1</v>
      </c>
      <c r="BH90" t="s">
        <v>345</v>
      </c>
      <c r="BI90" t="s">
        <v>87</v>
      </c>
      <c r="BJ90">
        <v>1</v>
      </c>
      <c r="BK90">
        <v>0</v>
      </c>
      <c r="BM90">
        <v>1</v>
      </c>
      <c r="BN90">
        <v>0</v>
      </c>
      <c r="BO90">
        <v>0</v>
      </c>
      <c r="BP90" t="s">
        <v>88</v>
      </c>
      <c r="BR90">
        <v>1</v>
      </c>
      <c r="BS90">
        <v>1</v>
      </c>
      <c r="BT90" t="b">
        <v>0</v>
      </c>
      <c r="BU90">
        <v>1</v>
      </c>
      <c r="BV90">
        <v>0</v>
      </c>
      <c r="BX90">
        <v>1</v>
      </c>
      <c r="BY90">
        <v>0</v>
      </c>
      <c r="BZ90">
        <v>0</v>
      </c>
      <c r="CA90" t="s">
        <v>88</v>
      </c>
      <c r="CC90">
        <v>1</v>
      </c>
      <c r="CD90">
        <v>1</v>
      </c>
      <c r="CE90" t="b">
        <v>0</v>
      </c>
      <c r="CF90">
        <v>0</v>
      </c>
      <c r="CG90" t="b">
        <v>1</v>
      </c>
      <c r="CH90">
        <v>0</v>
      </c>
      <c r="CI90">
        <v>0</v>
      </c>
      <c r="CJ90" t="b">
        <v>0</v>
      </c>
      <c r="CK90">
        <f t="shared" si="1"/>
        <v>170.91</v>
      </c>
      <c r="CL90" s="2">
        <v>171</v>
      </c>
    </row>
    <row r="91" spans="1:90" x14ac:dyDescent="0.25">
      <c r="A91" t="s">
        <v>85</v>
      </c>
      <c r="B91" t="s">
        <v>346</v>
      </c>
      <c r="C91" t="s">
        <v>86</v>
      </c>
      <c r="D91" t="s">
        <v>347</v>
      </c>
      <c r="E91">
        <v>2</v>
      </c>
      <c r="F91">
        <v>0</v>
      </c>
      <c r="G91" t="s">
        <v>87</v>
      </c>
      <c r="H91">
        <v>1</v>
      </c>
      <c r="I91">
        <v>1</v>
      </c>
      <c r="J91">
        <v>1</v>
      </c>
      <c r="K91">
        <v>0</v>
      </c>
      <c r="L91">
        <v>0</v>
      </c>
      <c r="M91">
        <v>0</v>
      </c>
      <c r="N91">
        <v>0</v>
      </c>
      <c r="O91">
        <v>0</v>
      </c>
      <c r="P91">
        <v>1</v>
      </c>
      <c r="Q91">
        <v>0</v>
      </c>
      <c r="R91">
        <v>0</v>
      </c>
      <c r="S91">
        <v>0</v>
      </c>
      <c r="T91">
        <v>0</v>
      </c>
      <c r="U91">
        <v>0</v>
      </c>
      <c r="V91">
        <v>1</v>
      </c>
      <c r="X91">
        <v>0</v>
      </c>
      <c r="Z91">
        <v>0</v>
      </c>
      <c r="AA91">
        <v>1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1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1</v>
      </c>
      <c r="AQ91">
        <v>1</v>
      </c>
      <c r="AR91">
        <v>1</v>
      </c>
      <c r="AS91" t="s">
        <v>87</v>
      </c>
      <c r="AU91" t="s">
        <v>87</v>
      </c>
      <c r="AW91" t="b">
        <v>1</v>
      </c>
      <c r="AX91">
        <v>7</v>
      </c>
      <c r="AY91" t="s">
        <v>87</v>
      </c>
      <c r="BA91">
        <v>1</v>
      </c>
      <c r="BB91">
        <v>0</v>
      </c>
      <c r="BC91" t="s">
        <v>87</v>
      </c>
      <c r="BE91">
        <v>1</v>
      </c>
      <c r="BH91" t="s">
        <v>348</v>
      </c>
      <c r="BI91" t="s">
        <v>87</v>
      </c>
      <c r="BJ91">
        <v>1</v>
      </c>
      <c r="BK91">
        <v>0</v>
      </c>
      <c r="BM91">
        <v>1</v>
      </c>
      <c r="BN91">
        <v>0</v>
      </c>
      <c r="BO91">
        <v>0</v>
      </c>
      <c r="BP91" t="s">
        <v>88</v>
      </c>
      <c r="BR91">
        <v>1</v>
      </c>
      <c r="BS91">
        <v>1</v>
      </c>
      <c r="BT91" t="b">
        <v>0</v>
      </c>
      <c r="BU91">
        <v>1</v>
      </c>
      <c r="BV91">
        <v>0</v>
      </c>
      <c r="BX91">
        <v>1</v>
      </c>
      <c r="BY91">
        <v>0</v>
      </c>
      <c r="BZ91">
        <v>0</v>
      </c>
      <c r="CA91" t="s">
        <v>88</v>
      </c>
      <c r="CC91">
        <v>1</v>
      </c>
      <c r="CD91">
        <v>1</v>
      </c>
      <c r="CE91" t="b">
        <v>0</v>
      </c>
      <c r="CF91">
        <v>0</v>
      </c>
      <c r="CG91" t="b">
        <v>1</v>
      </c>
      <c r="CH91">
        <v>0</v>
      </c>
      <c r="CI91">
        <v>0</v>
      </c>
      <c r="CJ91" t="b">
        <v>1</v>
      </c>
      <c r="CK91">
        <f t="shared" si="1"/>
        <v>7.5600000000000005</v>
      </c>
      <c r="CL91" s="2">
        <v>7.5</v>
      </c>
    </row>
    <row r="92" spans="1:90" x14ac:dyDescent="0.25">
      <c r="A92" t="s">
        <v>85</v>
      </c>
      <c r="B92" t="s">
        <v>349</v>
      </c>
      <c r="C92" t="s">
        <v>86</v>
      </c>
      <c r="D92" t="s">
        <v>350</v>
      </c>
      <c r="E92">
        <v>2</v>
      </c>
      <c r="F92">
        <v>0</v>
      </c>
      <c r="G92" t="s">
        <v>351</v>
      </c>
      <c r="H92">
        <v>1</v>
      </c>
      <c r="I92">
        <v>1</v>
      </c>
      <c r="J92">
        <v>1</v>
      </c>
      <c r="K92">
        <v>0</v>
      </c>
      <c r="L92">
        <v>0</v>
      </c>
      <c r="M92">
        <v>0</v>
      </c>
      <c r="N92">
        <v>0</v>
      </c>
      <c r="O92">
        <v>0</v>
      </c>
      <c r="P92">
        <v>1</v>
      </c>
      <c r="Q92">
        <v>0</v>
      </c>
      <c r="R92">
        <v>0</v>
      </c>
      <c r="S92">
        <v>0</v>
      </c>
      <c r="T92">
        <v>0</v>
      </c>
      <c r="U92">
        <v>0</v>
      </c>
      <c r="V92">
        <v>1</v>
      </c>
      <c r="X92">
        <v>0</v>
      </c>
      <c r="Z92">
        <v>0</v>
      </c>
      <c r="AA92">
        <v>1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1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1</v>
      </c>
      <c r="AQ92">
        <v>1</v>
      </c>
      <c r="AR92">
        <v>1</v>
      </c>
      <c r="AS92" t="s">
        <v>351</v>
      </c>
      <c r="AU92" t="s">
        <v>351</v>
      </c>
      <c r="AW92" t="b">
        <v>1</v>
      </c>
      <c r="AX92">
        <v>70</v>
      </c>
      <c r="AY92" t="s">
        <v>351</v>
      </c>
      <c r="BA92">
        <v>1</v>
      </c>
      <c r="BB92">
        <v>0</v>
      </c>
      <c r="BC92" t="s">
        <v>351</v>
      </c>
      <c r="BE92">
        <v>1</v>
      </c>
      <c r="BH92" t="s">
        <v>352</v>
      </c>
      <c r="BI92" t="s">
        <v>351</v>
      </c>
      <c r="BJ92">
        <v>1</v>
      </c>
      <c r="BK92">
        <v>0</v>
      </c>
      <c r="BM92">
        <v>1</v>
      </c>
      <c r="BN92">
        <v>0</v>
      </c>
      <c r="BO92">
        <v>0</v>
      </c>
      <c r="BP92" t="s">
        <v>88</v>
      </c>
      <c r="BR92">
        <v>1</v>
      </c>
      <c r="BS92">
        <v>1</v>
      </c>
      <c r="BT92" t="b">
        <v>0</v>
      </c>
      <c r="BU92">
        <v>1</v>
      </c>
      <c r="BV92">
        <v>0</v>
      </c>
      <c r="BX92">
        <v>1</v>
      </c>
      <c r="BY92">
        <v>0</v>
      </c>
      <c r="BZ92">
        <v>0</v>
      </c>
      <c r="CA92" t="s">
        <v>88</v>
      </c>
      <c r="CC92">
        <v>1</v>
      </c>
      <c r="CD92">
        <v>1</v>
      </c>
      <c r="CE92" t="b">
        <v>0</v>
      </c>
      <c r="CF92">
        <v>0</v>
      </c>
      <c r="CG92" t="b">
        <v>1</v>
      </c>
      <c r="CH92">
        <v>0</v>
      </c>
      <c r="CI92">
        <v>0</v>
      </c>
      <c r="CJ92" t="b">
        <v>1</v>
      </c>
      <c r="CK92">
        <f>AX92+(AX92*0.08)</f>
        <v>75.599999999999994</v>
      </c>
      <c r="CL92" s="2">
        <v>80</v>
      </c>
    </row>
    <row r="93" spans="1:90" x14ac:dyDescent="0.25">
      <c r="A93" t="s">
        <v>85</v>
      </c>
      <c r="B93" t="s">
        <v>353</v>
      </c>
      <c r="C93" t="s">
        <v>86</v>
      </c>
      <c r="D93" t="s">
        <v>354</v>
      </c>
      <c r="E93">
        <v>2</v>
      </c>
      <c r="F93">
        <v>0</v>
      </c>
      <c r="G93" t="s">
        <v>87</v>
      </c>
      <c r="H93">
        <v>1</v>
      </c>
      <c r="I93">
        <v>1</v>
      </c>
      <c r="J93">
        <v>1</v>
      </c>
      <c r="K93">
        <v>0</v>
      </c>
      <c r="L93">
        <v>0</v>
      </c>
      <c r="M93">
        <v>0</v>
      </c>
      <c r="N93">
        <v>0</v>
      </c>
      <c r="O93">
        <v>0</v>
      </c>
      <c r="P93">
        <v>1</v>
      </c>
      <c r="Q93">
        <v>0</v>
      </c>
      <c r="R93">
        <v>0</v>
      </c>
      <c r="S93">
        <v>0</v>
      </c>
      <c r="T93">
        <v>0</v>
      </c>
      <c r="U93">
        <v>0</v>
      </c>
      <c r="V93">
        <v>1</v>
      </c>
      <c r="X93">
        <v>0</v>
      </c>
      <c r="Z93">
        <v>0</v>
      </c>
      <c r="AA93">
        <v>1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1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1</v>
      </c>
      <c r="AQ93">
        <v>1</v>
      </c>
      <c r="AR93">
        <v>1</v>
      </c>
      <c r="AS93" t="s">
        <v>87</v>
      </c>
      <c r="AU93" t="s">
        <v>87</v>
      </c>
      <c r="AW93" t="b">
        <v>0</v>
      </c>
      <c r="AX93">
        <v>112.5</v>
      </c>
      <c r="AY93" t="s">
        <v>87</v>
      </c>
      <c r="BA93">
        <v>1</v>
      </c>
      <c r="BB93">
        <v>0</v>
      </c>
      <c r="BC93" t="s">
        <v>87</v>
      </c>
      <c r="BE93">
        <v>1</v>
      </c>
      <c r="BH93" t="s">
        <v>355</v>
      </c>
      <c r="BI93" t="s">
        <v>87</v>
      </c>
      <c r="BJ93">
        <v>1</v>
      </c>
      <c r="BK93">
        <v>0</v>
      </c>
      <c r="BM93">
        <v>1</v>
      </c>
      <c r="BN93">
        <v>0</v>
      </c>
      <c r="BO93">
        <v>0</v>
      </c>
      <c r="BP93" t="s">
        <v>88</v>
      </c>
      <c r="BR93">
        <v>1</v>
      </c>
      <c r="BS93">
        <v>1</v>
      </c>
      <c r="BT93" t="b">
        <v>0</v>
      </c>
      <c r="BU93">
        <v>1</v>
      </c>
      <c r="BV93">
        <v>0</v>
      </c>
      <c r="BX93">
        <v>1</v>
      </c>
      <c r="BY93">
        <v>0</v>
      </c>
      <c r="BZ93">
        <v>0</v>
      </c>
      <c r="CA93" t="s">
        <v>88</v>
      </c>
      <c r="CC93">
        <v>1</v>
      </c>
      <c r="CD93">
        <v>1</v>
      </c>
      <c r="CE93" t="b">
        <v>0</v>
      </c>
      <c r="CF93">
        <v>0</v>
      </c>
      <c r="CG93" t="b">
        <v>1</v>
      </c>
      <c r="CH93">
        <v>0</v>
      </c>
      <c r="CI93">
        <v>0</v>
      </c>
      <c r="CJ93" t="b">
        <v>0</v>
      </c>
      <c r="CK93">
        <f t="shared" si="1"/>
        <v>121.5</v>
      </c>
      <c r="CL93" s="2">
        <v>121.5</v>
      </c>
    </row>
    <row r="94" spans="1:90" x14ac:dyDescent="0.25">
      <c r="A94" t="s">
        <v>85</v>
      </c>
      <c r="B94" t="s">
        <v>356</v>
      </c>
      <c r="C94" t="s">
        <v>86</v>
      </c>
      <c r="D94" t="s">
        <v>357</v>
      </c>
      <c r="E94">
        <v>2</v>
      </c>
      <c r="F94">
        <v>0</v>
      </c>
      <c r="G94" t="s">
        <v>87</v>
      </c>
      <c r="H94">
        <v>1</v>
      </c>
      <c r="I94">
        <v>1</v>
      </c>
      <c r="J94">
        <v>1</v>
      </c>
      <c r="K94">
        <v>0</v>
      </c>
      <c r="L94">
        <v>0</v>
      </c>
      <c r="M94">
        <v>0</v>
      </c>
      <c r="N94">
        <v>0</v>
      </c>
      <c r="O94">
        <v>0</v>
      </c>
      <c r="P94">
        <v>1</v>
      </c>
      <c r="Q94">
        <v>0</v>
      </c>
      <c r="R94">
        <v>0</v>
      </c>
      <c r="S94">
        <v>0</v>
      </c>
      <c r="T94">
        <v>0</v>
      </c>
      <c r="U94">
        <v>0</v>
      </c>
      <c r="V94">
        <v>1</v>
      </c>
      <c r="X94">
        <v>0</v>
      </c>
      <c r="Z94">
        <v>0</v>
      </c>
      <c r="AA94">
        <v>1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1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1</v>
      </c>
      <c r="AQ94">
        <v>1</v>
      </c>
      <c r="AR94">
        <v>1</v>
      </c>
      <c r="AS94" t="s">
        <v>87</v>
      </c>
      <c r="AU94" t="s">
        <v>87</v>
      </c>
      <c r="AW94" t="b">
        <v>0</v>
      </c>
      <c r="AX94">
        <v>142.75</v>
      </c>
      <c r="AY94" t="s">
        <v>87</v>
      </c>
      <c r="BA94">
        <v>1</v>
      </c>
      <c r="BB94">
        <v>0</v>
      </c>
      <c r="BC94" t="s">
        <v>87</v>
      </c>
      <c r="BE94">
        <v>1</v>
      </c>
      <c r="BH94" t="s">
        <v>358</v>
      </c>
      <c r="BI94" t="s">
        <v>87</v>
      </c>
      <c r="BJ94">
        <v>1</v>
      </c>
      <c r="BK94">
        <v>0</v>
      </c>
      <c r="BM94">
        <v>1</v>
      </c>
      <c r="BN94">
        <v>0</v>
      </c>
      <c r="BO94">
        <v>0</v>
      </c>
      <c r="BP94" t="s">
        <v>88</v>
      </c>
      <c r="BR94">
        <v>1</v>
      </c>
      <c r="BS94">
        <v>1</v>
      </c>
      <c r="BT94" t="b">
        <v>0</v>
      </c>
      <c r="BU94">
        <v>1</v>
      </c>
      <c r="BV94">
        <v>0</v>
      </c>
      <c r="BX94">
        <v>1</v>
      </c>
      <c r="BY94">
        <v>0</v>
      </c>
      <c r="BZ94">
        <v>0</v>
      </c>
      <c r="CA94" t="s">
        <v>88</v>
      </c>
      <c r="CC94">
        <v>1</v>
      </c>
      <c r="CD94">
        <v>1</v>
      </c>
      <c r="CE94" t="b">
        <v>0</v>
      </c>
      <c r="CF94">
        <v>0</v>
      </c>
      <c r="CG94" t="b">
        <v>1</v>
      </c>
      <c r="CH94">
        <v>0</v>
      </c>
      <c r="CI94">
        <v>0</v>
      </c>
      <c r="CJ94" t="b">
        <v>0</v>
      </c>
      <c r="CK94">
        <f t="shared" si="1"/>
        <v>154.16999999999999</v>
      </c>
      <c r="CL94" s="2">
        <v>154</v>
      </c>
    </row>
    <row r="95" spans="1:90" x14ac:dyDescent="0.25">
      <c r="A95" t="s">
        <v>85</v>
      </c>
      <c r="B95" t="s">
        <v>359</v>
      </c>
      <c r="C95" t="s">
        <v>86</v>
      </c>
      <c r="D95" t="s">
        <v>360</v>
      </c>
      <c r="E95">
        <v>2</v>
      </c>
      <c r="F95">
        <v>0</v>
      </c>
      <c r="G95" t="s">
        <v>87</v>
      </c>
      <c r="H95">
        <v>1</v>
      </c>
      <c r="I95">
        <v>1</v>
      </c>
      <c r="J95">
        <v>1</v>
      </c>
      <c r="K95">
        <v>0</v>
      </c>
      <c r="L95">
        <v>0</v>
      </c>
      <c r="M95">
        <v>0</v>
      </c>
      <c r="N95">
        <v>0</v>
      </c>
      <c r="O95">
        <v>0</v>
      </c>
      <c r="P95">
        <v>1</v>
      </c>
      <c r="Q95">
        <v>0</v>
      </c>
      <c r="R95">
        <v>0</v>
      </c>
      <c r="S95">
        <v>0</v>
      </c>
      <c r="T95">
        <v>0</v>
      </c>
      <c r="U95">
        <v>0</v>
      </c>
      <c r="V95">
        <v>1</v>
      </c>
      <c r="X95">
        <v>0</v>
      </c>
      <c r="Z95">
        <v>0</v>
      </c>
      <c r="AA95">
        <v>1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1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1</v>
      </c>
      <c r="AQ95">
        <v>1</v>
      </c>
      <c r="AR95">
        <v>1</v>
      </c>
      <c r="AS95" t="s">
        <v>87</v>
      </c>
      <c r="AU95" t="s">
        <v>87</v>
      </c>
      <c r="AW95" t="b">
        <v>0</v>
      </c>
      <c r="AX95">
        <v>21.5</v>
      </c>
      <c r="AY95" t="s">
        <v>87</v>
      </c>
      <c r="BA95">
        <v>1</v>
      </c>
      <c r="BB95">
        <v>0</v>
      </c>
      <c r="BC95" t="s">
        <v>87</v>
      </c>
      <c r="BE95">
        <v>1</v>
      </c>
      <c r="BH95" t="s">
        <v>361</v>
      </c>
      <c r="BI95" t="s">
        <v>87</v>
      </c>
      <c r="BJ95">
        <v>1</v>
      </c>
      <c r="BK95">
        <v>0</v>
      </c>
      <c r="BM95">
        <v>1</v>
      </c>
      <c r="BN95">
        <v>0</v>
      </c>
      <c r="BO95">
        <v>0</v>
      </c>
      <c r="BP95" t="s">
        <v>88</v>
      </c>
      <c r="BR95">
        <v>1</v>
      </c>
      <c r="BS95">
        <v>1</v>
      </c>
      <c r="BT95" t="b">
        <v>0</v>
      </c>
      <c r="BU95">
        <v>1</v>
      </c>
      <c r="BV95">
        <v>0</v>
      </c>
      <c r="BX95">
        <v>1</v>
      </c>
      <c r="BY95">
        <v>0</v>
      </c>
      <c r="BZ95">
        <v>0</v>
      </c>
      <c r="CA95" t="s">
        <v>88</v>
      </c>
      <c r="CC95">
        <v>1</v>
      </c>
      <c r="CD95">
        <v>1</v>
      </c>
      <c r="CE95" t="b">
        <v>0</v>
      </c>
      <c r="CF95">
        <v>0</v>
      </c>
      <c r="CG95" t="b">
        <v>1</v>
      </c>
      <c r="CH95">
        <v>0</v>
      </c>
      <c r="CI95">
        <v>0</v>
      </c>
      <c r="CJ95" t="b">
        <v>0</v>
      </c>
      <c r="CK95">
        <f t="shared" si="1"/>
        <v>23.22</v>
      </c>
      <c r="CL95" s="2">
        <v>23.25</v>
      </c>
    </row>
    <row r="96" spans="1:90" x14ac:dyDescent="0.25">
      <c r="A96" t="s">
        <v>85</v>
      </c>
      <c r="B96" t="s">
        <v>362</v>
      </c>
      <c r="C96" t="s">
        <v>86</v>
      </c>
      <c r="D96" t="s">
        <v>363</v>
      </c>
      <c r="E96">
        <v>2</v>
      </c>
      <c r="F96">
        <v>0</v>
      </c>
      <c r="G96" t="s">
        <v>87</v>
      </c>
      <c r="H96">
        <v>1</v>
      </c>
      <c r="I96">
        <v>1</v>
      </c>
      <c r="J96">
        <v>1</v>
      </c>
      <c r="K96">
        <v>0</v>
      </c>
      <c r="L96">
        <v>0</v>
      </c>
      <c r="M96">
        <v>0</v>
      </c>
      <c r="N96">
        <v>0</v>
      </c>
      <c r="O96">
        <v>0</v>
      </c>
      <c r="P96">
        <v>1</v>
      </c>
      <c r="Q96">
        <v>0</v>
      </c>
      <c r="R96">
        <v>0</v>
      </c>
      <c r="S96">
        <v>0</v>
      </c>
      <c r="T96">
        <v>0</v>
      </c>
      <c r="U96">
        <v>0</v>
      </c>
      <c r="V96">
        <v>1</v>
      </c>
      <c r="X96">
        <v>0</v>
      </c>
      <c r="Z96">
        <v>0</v>
      </c>
      <c r="AA96">
        <v>1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1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1</v>
      </c>
      <c r="AQ96">
        <v>1</v>
      </c>
      <c r="AR96">
        <v>1</v>
      </c>
      <c r="AS96" t="s">
        <v>87</v>
      </c>
      <c r="AU96" t="s">
        <v>87</v>
      </c>
      <c r="AW96" t="b">
        <v>0</v>
      </c>
      <c r="AX96">
        <v>10</v>
      </c>
      <c r="AY96" t="s">
        <v>87</v>
      </c>
      <c r="BA96">
        <v>1</v>
      </c>
      <c r="BB96">
        <v>0</v>
      </c>
      <c r="BC96" t="s">
        <v>87</v>
      </c>
      <c r="BE96">
        <v>1</v>
      </c>
      <c r="BH96" t="s">
        <v>364</v>
      </c>
      <c r="BI96" t="s">
        <v>87</v>
      </c>
      <c r="BJ96">
        <v>1</v>
      </c>
      <c r="BK96">
        <v>0</v>
      </c>
      <c r="BM96">
        <v>1</v>
      </c>
      <c r="BN96">
        <v>0</v>
      </c>
      <c r="BO96">
        <v>0</v>
      </c>
      <c r="BP96" t="s">
        <v>88</v>
      </c>
      <c r="BR96">
        <v>1</v>
      </c>
      <c r="BS96">
        <v>1</v>
      </c>
      <c r="BT96" t="b">
        <v>0</v>
      </c>
      <c r="BU96">
        <v>1</v>
      </c>
      <c r="BV96">
        <v>0</v>
      </c>
      <c r="BX96">
        <v>1</v>
      </c>
      <c r="BY96">
        <v>0</v>
      </c>
      <c r="BZ96">
        <v>0</v>
      </c>
      <c r="CA96" t="s">
        <v>88</v>
      </c>
      <c r="CC96">
        <v>1</v>
      </c>
      <c r="CD96">
        <v>1</v>
      </c>
      <c r="CE96" t="b">
        <v>0</v>
      </c>
      <c r="CF96">
        <v>0</v>
      </c>
      <c r="CG96" t="b">
        <v>1</v>
      </c>
      <c r="CH96">
        <v>0</v>
      </c>
      <c r="CI96">
        <v>0</v>
      </c>
      <c r="CJ96" t="b">
        <v>0</v>
      </c>
      <c r="CK96">
        <f t="shared" si="1"/>
        <v>10.8</v>
      </c>
      <c r="CL96" s="2">
        <v>10</v>
      </c>
    </row>
    <row r="97" spans="1:90" x14ac:dyDescent="0.25">
      <c r="A97" t="s">
        <v>85</v>
      </c>
      <c r="B97" t="s">
        <v>365</v>
      </c>
      <c r="C97" t="s">
        <v>86</v>
      </c>
      <c r="D97" t="s">
        <v>366</v>
      </c>
      <c r="E97">
        <v>2</v>
      </c>
      <c r="F97">
        <v>0</v>
      </c>
      <c r="G97" t="s">
        <v>87</v>
      </c>
      <c r="H97">
        <v>1</v>
      </c>
      <c r="I97">
        <v>1</v>
      </c>
      <c r="J97">
        <v>1</v>
      </c>
      <c r="K97">
        <v>0</v>
      </c>
      <c r="L97">
        <v>0</v>
      </c>
      <c r="M97">
        <v>0</v>
      </c>
      <c r="N97">
        <v>0</v>
      </c>
      <c r="O97">
        <v>0</v>
      </c>
      <c r="P97">
        <v>1</v>
      </c>
      <c r="Q97">
        <v>0</v>
      </c>
      <c r="R97">
        <v>0</v>
      </c>
      <c r="S97">
        <v>0</v>
      </c>
      <c r="T97">
        <v>0</v>
      </c>
      <c r="U97">
        <v>0</v>
      </c>
      <c r="V97">
        <v>1</v>
      </c>
      <c r="X97">
        <v>0</v>
      </c>
      <c r="Z97">
        <v>0</v>
      </c>
      <c r="AA97">
        <v>1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1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1</v>
      </c>
      <c r="AQ97">
        <v>1</v>
      </c>
      <c r="AR97">
        <v>1</v>
      </c>
      <c r="AS97" t="s">
        <v>87</v>
      </c>
      <c r="AU97" t="s">
        <v>87</v>
      </c>
      <c r="AW97" t="b">
        <v>1</v>
      </c>
      <c r="AX97">
        <v>40</v>
      </c>
      <c r="AY97" t="s">
        <v>87</v>
      </c>
      <c r="BA97">
        <v>1</v>
      </c>
      <c r="BB97">
        <v>0</v>
      </c>
      <c r="BC97" t="s">
        <v>87</v>
      </c>
      <c r="BE97">
        <v>1</v>
      </c>
      <c r="BH97" t="s">
        <v>367</v>
      </c>
      <c r="BI97" t="s">
        <v>87</v>
      </c>
      <c r="BJ97">
        <v>1</v>
      </c>
      <c r="BK97">
        <v>0</v>
      </c>
      <c r="BM97">
        <v>1</v>
      </c>
      <c r="BN97">
        <v>0</v>
      </c>
      <c r="BO97">
        <v>0</v>
      </c>
      <c r="BP97" t="s">
        <v>88</v>
      </c>
      <c r="BR97">
        <v>1</v>
      </c>
      <c r="BS97">
        <v>1</v>
      </c>
      <c r="BT97" t="b">
        <v>0</v>
      </c>
      <c r="BU97">
        <v>1</v>
      </c>
      <c r="BV97">
        <v>0</v>
      </c>
      <c r="BX97">
        <v>1</v>
      </c>
      <c r="BY97">
        <v>0</v>
      </c>
      <c r="BZ97">
        <v>0</v>
      </c>
      <c r="CA97" t="s">
        <v>88</v>
      </c>
      <c r="CC97">
        <v>1</v>
      </c>
      <c r="CD97">
        <v>1</v>
      </c>
      <c r="CE97" t="b">
        <v>0</v>
      </c>
      <c r="CF97">
        <v>0</v>
      </c>
      <c r="CG97" t="b">
        <v>1</v>
      </c>
      <c r="CH97">
        <v>0</v>
      </c>
      <c r="CI97">
        <v>0</v>
      </c>
      <c r="CJ97" t="b">
        <v>1</v>
      </c>
      <c r="CK97">
        <f t="shared" si="1"/>
        <v>43.2</v>
      </c>
      <c r="CL97" s="2">
        <v>50</v>
      </c>
    </row>
    <row r="98" spans="1:90" x14ac:dyDescent="0.25">
      <c r="A98" t="s">
        <v>85</v>
      </c>
      <c r="B98" t="s">
        <v>368</v>
      </c>
      <c r="C98" t="s">
        <v>86</v>
      </c>
      <c r="D98" t="s">
        <v>369</v>
      </c>
      <c r="E98">
        <v>2</v>
      </c>
      <c r="F98">
        <v>0</v>
      </c>
      <c r="G98" t="s">
        <v>370</v>
      </c>
      <c r="H98">
        <v>1</v>
      </c>
      <c r="I98">
        <v>1</v>
      </c>
      <c r="J98">
        <v>1</v>
      </c>
      <c r="K98">
        <v>0</v>
      </c>
      <c r="L98">
        <v>0</v>
      </c>
      <c r="M98">
        <v>0</v>
      </c>
      <c r="N98">
        <v>0</v>
      </c>
      <c r="O98">
        <v>0</v>
      </c>
      <c r="P98">
        <v>1</v>
      </c>
      <c r="Q98">
        <v>0</v>
      </c>
      <c r="R98">
        <v>0</v>
      </c>
      <c r="S98">
        <v>0</v>
      </c>
      <c r="T98">
        <v>0</v>
      </c>
      <c r="U98">
        <v>0</v>
      </c>
      <c r="V98">
        <v>1</v>
      </c>
      <c r="X98">
        <v>0</v>
      </c>
      <c r="Z98">
        <v>0</v>
      </c>
      <c r="AA98">
        <v>1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1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1</v>
      </c>
      <c r="AQ98">
        <v>1</v>
      </c>
      <c r="AR98">
        <v>1</v>
      </c>
      <c r="AS98" t="s">
        <v>370</v>
      </c>
      <c r="AU98" t="s">
        <v>370</v>
      </c>
      <c r="AW98" t="b">
        <v>1</v>
      </c>
      <c r="AX98">
        <v>600</v>
      </c>
      <c r="AY98" t="s">
        <v>370</v>
      </c>
      <c r="BA98">
        <v>1</v>
      </c>
      <c r="BB98">
        <v>0</v>
      </c>
      <c r="BC98" t="s">
        <v>370</v>
      </c>
      <c r="BE98">
        <v>1</v>
      </c>
      <c r="BH98" t="s">
        <v>371</v>
      </c>
      <c r="BI98" t="s">
        <v>370</v>
      </c>
      <c r="BJ98">
        <v>1</v>
      </c>
      <c r="BK98">
        <v>0</v>
      </c>
      <c r="BM98">
        <v>1</v>
      </c>
      <c r="BN98">
        <v>0</v>
      </c>
      <c r="BO98">
        <v>0</v>
      </c>
      <c r="BP98" t="s">
        <v>88</v>
      </c>
      <c r="BR98">
        <v>1</v>
      </c>
      <c r="BS98">
        <v>1</v>
      </c>
      <c r="BT98" t="b">
        <v>0</v>
      </c>
      <c r="BU98">
        <v>1</v>
      </c>
      <c r="BV98">
        <v>0</v>
      </c>
      <c r="BX98">
        <v>1</v>
      </c>
      <c r="BY98">
        <v>0</v>
      </c>
      <c r="BZ98">
        <v>0</v>
      </c>
      <c r="CA98" t="s">
        <v>88</v>
      </c>
      <c r="CC98">
        <v>1</v>
      </c>
      <c r="CD98">
        <v>1</v>
      </c>
      <c r="CE98" t="b">
        <v>0</v>
      </c>
      <c r="CF98">
        <v>0</v>
      </c>
      <c r="CG98" t="b">
        <v>1</v>
      </c>
      <c r="CH98">
        <v>0</v>
      </c>
      <c r="CI98">
        <v>0</v>
      </c>
      <c r="CJ98" t="b">
        <v>1</v>
      </c>
      <c r="CK98">
        <f t="shared" si="1"/>
        <v>648</v>
      </c>
      <c r="CL98" s="2">
        <v>750</v>
      </c>
    </row>
    <row r="99" spans="1:90" x14ac:dyDescent="0.25">
      <c r="A99" t="s">
        <v>85</v>
      </c>
      <c r="B99" t="s">
        <v>372</v>
      </c>
      <c r="C99" t="s">
        <v>86</v>
      </c>
      <c r="D99" t="s">
        <v>373</v>
      </c>
      <c r="E99">
        <v>2</v>
      </c>
      <c r="F99">
        <v>0</v>
      </c>
      <c r="G99" t="s">
        <v>87</v>
      </c>
      <c r="H99">
        <v>1</v>
      </c>
      <c r="I99">
        <v>1</v>
      </c>
      <c r="J99">
        <v>1</v>
      </c>
      <c r="K99">
        <v>0</v>
      </c>
      <c r="L99">
        <v>0</v>
      </c>
      <c r="M99">
        <v>0</v>
      </c>
      <c r="N99">
        <v>0</v>
      </c>
      <c r="O99">
        <v>0</v>
      </c>
      <c r="P99">
        <v>1</v>
      </c>
      <c r="Q99">
        <v>0</v>
      </c>
      <c r="R99">
        <v>0</v>
      </c>
      <c r="S99">
        <v>0</v>
      </c>
      <c r="T99">
        <v>0</v>
      </c>
      <c r="U99">
        <v>0</v>
      </c>
      <c r="V99">
        <v>1</v>
      </c>
      <c r="X99">
        <v>0</v>
      </c>
      <c r="Z99">
        <v>0</v>
      </c>
      <c r="AA99">
        <v>1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1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1</v>
      </c>
      <c r="AQ99">
        <v>1</v>
      </c>
      <c r="AR99">
        <v>1</v>
      </c>
      <c r="AS99" t="s">
        <v>87</v>
      </c>
      <c r="AU99" t="s">
        <v>87</v>
      </c>
      <c r="AW99" t="b">
        <v>0</v>
      </c>
      <c r="AX99">
        <v>30</v>
      </c>
      <c r="AY99" t="s">
        <v>87</v>
      </c>
      <c r="BA99">
        <v>1</v>
      </c>
      <c r="BB99">
        <v>0</v>
      </c>
      <c r="BC99" t="s">
        <v>87</v>
      </c>
      <c r="BE99">
        <v>1</v>
      </c>
      <c r="BH99" t="s">
        <v>374</v>
      </c>
      <c r="BI99" t="s">
        <v>87</v>
      </c>
      <c r="BJ99">
        <v>1</v>
      </c>
      <c r="BK99">
        <v>0</v>
      </c>
      <c r="BM99">
        <v>1</v>
      </c>
      <c r="BN99">
        <v>0</v>
      </c>
      <c r="BO99">
        <v>0</v>
      </c>
      <c r="BP99" t="s">
        <v>88</v>
      </c>
      <c r="BR99">
        <v>1</v>
      </c>
      <c r="BS99">
        <v>1</v>
      </c>
      <c r="BT99" t="b">
        <v>0</v>
      </c>
      <c r="BU99">
        <v>1</v>
      </c>
      <c r="BV99">
        <v>0</v>
      </c>
      <c r="BX99">
        <v>1</v>
      </c>
      <c r="BY99">
        <v>0</v>
      </c>
      <c r="BZ99">
        <v>0</v>
      </c>
      <c r="CA99" t="s">
        <v>88</v>
      </c>
      <c r="CC99">
        <v>1</v>
      </c>
      <c r="CD99">
        <v>1</v>
      </c>
      <c r="CE99" t="b">
        <v>0</v>
      </c>
      <c r="CF99">
        <v>0</v>
      </c>
      <c r="CG99" t="b">
        <v>1</v>
      </c>
      <c r="CH99">
        <v>0</v>
      </c>
      <c r="CI99">
        <v>0</v>
      </c>
      <c r="CJ99" t="b">
        <v>0</v>
      </c>
      <c r="CK99">
        <f t="shared" si="1"/>
        <v>32.4</v>
      </c>
      <c r="CL99" s="2">
        <v>40</v>
      </c>
    </row>
    <row r="100" spans="1:90" x14ac:dyDescent="0.25">
      <c r="A100" t="s">
        <v>85</v>
      </c>
      <c r="B100" t="s">
        <v>375</v>
      </c>
      <c r="C100" t="s">
        <v>86</v>
      </c>
      <c r="D100" t="s">
        <v>376</v>
      </c>
      <c r="E100">
        <v>2</v>
      </c>
      <c r="F100">
        <v>0</v>
      </c>
      <c r="G100" t="s">
        <v>87</v>
      </c>
      <c r="H100">
        <v>1</v>
      </c>
      <c r="I100">
        <v>1</v>
      </c>
      <c r="J100">
        <v>1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1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1</v>
      </c>
      <c r="X100">
        <v>0</v>
      </c>
      <c r="Z100">
        <v>0</v>
      </c>
      <c r="AA100">
        <v>1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1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1</v>
      </c>
      <c r="AQ100">
        <v>1</v>
      </c>
      <c r="AR100">
        <v>1</v>
      </c>
      <c r="AS100" t="s">
        <v>87</v>
      </c>
      <c r="AU100" t="s">
        <v>87</v>
      </c>
      <c r="AW100" t="b">
        <v>0</v>
      </c>
      <c r="AX100">
        <v>9</v>
      </c>
      <c r="AY100" t="s">
        <v>87</v>
      </c>
      <c r="BA100">
        <v>1</v>
      </c>
      <c r="BB100">
        <v>0</v>
      </c>
      <c r="BC100" t="s">
        <v>87</v>
      </c>
      <c r="BE100">
        <v>1</v>
      </c>
      <c r="BH100" t="s">
        <v>377</v>
      </c>
      <c r="BI100" t="s">
        <v>87</v>
      </c>
      <c r="BJ100">
        <v>1</v>
      </c>
      <c r="BK100">
        <v>0</v>
      </c>
      <c r="BM100">
        <v>1</v>
      </c>
      <c r="BN100">
        <v>0</v>
      </c>
      <c r="BO100">
        <v>0</v>
      </c>
      <c r="BP100" t="s">
        <v>88</v>
      </c>
      <c r="BR100">
        <v>1</v>
      </c>
      <c r="BS100">
        <v>1</v>
      </c>
      <c r="BT100" t="b">
        <v>0</v>
      </c>
      <c r="BU100">
        <v>1</v>
      </c>
      <c r="BV100">
        <v>0</v>
      </c>
      <c r="BX100">
        <v>1</v>
      </c>
      <c r="BY100">
        <v>0</v>
      </c>
      <c r="BZ100">
        <v>0</v>
      </c>
      <c r="CA100" t="s">
        <v>88</v>
      </c>
      <c r="CC100">
        <v>1</v>
      </c>
      <c r="CD100">
        <v>1</v>
      </c>
      <c r="CE100" t="b">
        <v>0</v>
      </c>
      <c r="CF100">
        <v>0</v>
      </c>
      <c r="CG100" t="b">
        <v>1</v>
      </c>
      <c r="CH100">
        <v>0</v>
      </c>
      <c r="CI100">
        <v>0</v>
      </c>
      <c r="CJ100" t="b">
        <v>0</v>
      </c>
      <c r="CK100">
        <f t="shared" si="1"/>
        <v>9.7200000000000006</v>
      </c>
      <c r="CL100" s="2">
        <v>9.75</v>
      </c>
    </row>
    <row r="101" spans="1:90" x14ac:dyDescent="0.25">
      <c r="A101" t="s">
        <v>85</v>
      </c>
      <c r="B101" t="s">
        <v>378</v>
      </c>
      <c r="C101" t="s">
        <v>86</v>
      </c>
      <c r="D101" t="s">
        <v>379</v>
      </c>
      <c r="E101">
        <v>2</v>
      </c>
      <c r="F101">
        <v>0</v>
      </c>
      <c r="G101" t="s">
        <v>87</v>
      </c>
      <c r="H101">
        <v>1</v>
      </c>
      <c r="I101">
        <v>1</v>
      </c>
      <c r="J101">
        <v>1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1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1</v>
      </c>
      <c r="X101">
        <v>0</v>
      </c>
      <c r="Z101">
        <v>0</v>
      </c>
      <c r="AA101">
        <v>1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1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1</v>
      </c>
      <c r="AQ101">
        <v>1</v>
      </c>
      <c r="AR101">
        <v>1</v>
      </c>
      <c r="AS101" t="s">
        <v>87</v>
      </c>
      <c r="AU101" t="s">
        <v>87</v>
      </c>
      <c r="AW101" t="b">
        <v>0</v>
      </c>
      <c r="AX101">
        <v>16.75</v>
      </c>
      <c r="AY101" t="s">
        <v>87</v>
      </c>
      <c r="BA101">
        <v>1</v>
      </c>
      <c r="BB101">
        <v>0</v>
      </c>
      <c r="BC101" t="s">
        <v>87</v>
      </c>
      <c r="BE101">
        <v>1</v>
      </c>
      <c r="BH101" t="s">
        <v>380</v>
      </c>
      <c r="BI101" t="s">
        <v>87</v>
      </c>
      <c r="BJ101">
        <v>1</v>
      </c>
      <c r="BK101">
        <v>0</v>
      </c>
      <c r="BM101">
        <v>1</v>
      </c>
      <c r="BN101">
        <v>0</v>
      </c>
      <c r="BO101">
        <v>0</v>
      </c>
      <c r="BP101" t="s">
        <v>88</v>
      </c>
      <c r="BR101">
        <v>1</v>
      </c>
      <c r="BS101">
        <v>1</v>
      </c>
      <c r="BT101" t="b">
        <v>0</v>
      </c>
      <c r="BU101">
        <v>1</v>
      </c>
      <c r="BV101">
        <v>0</v>
      </c>
      <c r="BX101">
        <v>1</v>
      </c>
      <c r="BY101">
        <v>0</v>
      </c>
      <c r="BZ101">
        <v>0</v>
      </c>
      <c r="CA101" t="s">
        <v>88</v>
      </c>
      <c r="CC101">
        <v>1</v>
      </c>
      <c r="CD101">
        <v>1</v>
      </c>
      <c r="CE101" t="b">
        <v>0</v>
      </c>
      <c r="CF101">
        <v>0</v>
      </c>
      <c r="CG101" t="b">
        <v>1</v>
      </c>
      <c r="CH101">
        <v>0</v>
      </c>
      <c r="CI101">
        <v>0</v>
      </c>
      <c r="CJ101" t="b">
        <v>0</v>
      </c>
      <c r="CK101">
        <f t="shared" si="1"/>
        <v>18.09</v>
      </c>
      <c r="CL101" s="2">
        <v>18</v>
      </c>
    </row>
    <row r="102" spans="1:90" x14ac:dyDescent="0.25">
      <c r="A102" t="s">
        <v>85</v>
      </c>
      <c r="B102" t="s">
        <v>381</v>
      </c>
      <c r="C102" t="s">
        <v>86</v>
      </c>
      <c r="D102" t="s">
        <v>382</v>
      </c>
      <c r="E102">
        <v>2</v>
      </c>
      <c r="F102">
        <v>0</v>
      </c>
      <c r="G102" t="s">
        <v>87</v>
      </c>
      <c r="H102">
        <v>1</v>
      </c>
      <c r="I102">
        <v>1</v>
      </c>
      <c r="J102">
        <v>1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1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1</v>
      </c>
      <c r="X102">
        <v>0</v>
      </c>
      <c r="Z102">
        <v>0</v>
      </c>
      <c r="AA102">
        <v>1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1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1</v>
      </c>
      <c r="AQ102">
        <v>1</v>
      </c>
      <c r="AR102">
        <v>1</v>
      </c>
      <c r="AS102" t="s">
        <v>87</v>
      </c>
      <c r="AU102" t="s">
        <v>87</v>
      </c>
      <c r="AW102" t="b">
        <v>0</v>
      </c>
      <c r="AX102">
        <v>73</v>
      </c>
      <c r="AY102" t="s">
        <v>87</v>
      </c>
      <c r="BA102">
        <v>1</v>
      </c>
      <c r="BB102">
        <v>0</v>
      </c>
      <c r="BC102" t="s">
        <v>87</v>
      </c>
      <c r="BE102">
        <v>1</v>
      </c>
      <c r="BH102" t="s">
        <v>383</v>
      </c>
      <c r="BI102" t="s">
        <v>87</v>
      </c>
      <c r="BJ102">
        <v>1</v>
      </c>
      <c r="BK102">
        <v>0</v>
      </c>
      <c r="BM102">
        <v>1</v>
      </c>
      <c r="BN102">
        <v>0</v>
      </c>
      <c r="BO102">
        <v>0</v>
      </c>
      <c r="BP102" t="s">
        <v>88</v>
      </c>
      <c r="BR102">
        <v>1</v>
      </c>
      <c r="BS102">
        <v>1</v>
      </c>
      <c r="BT102" t="b">
        <v>0</v>
      </c>
      <c r="BU102">
        <v>1</v>
      </c>
      <c r="BV102">
        <v>0</v>
      </c>
      <c r="BX102">
        <v>1</v>
      </c>
      <c r="BY102">
        <v>0</v>
      </c>
      <c r="BZ102">
        <v>0</v>
      </c>
      <c r="CA102" t="s">
        <v>88</v>
      </c>
      <c r="CC102">
        <v>1</v>
      </c>
      <c r="CD102">
        <v>1</v>
      </c>
      <c r="CE102" t="b">
        <v>0</v>
      </c>
      <c r="CF102">
        <v>0</v>
      </c>
      <c r="CG102" t="b">
        <v>1</v>
      </c>
      <c r="CH102">
        <v>0</v>
      </c>
      <c r="CI102">
        <v>0</v>
      </c>
      <c r="CJ102" t="b">
        <v>0</v>
      </c>
      <c r="CK102">
        <f t="shared" si="1"/>
        <v>78.84</v>
      </c>
      <c r="CL102" s="2">
        <v>80</v>
      </c>
    </row>
    <row r="103" spans="1:90" x14ac:dyDescent="0.25">
      <c r="A103" t="s">
        <v>85</v>
      </c>
      <c r="B103" t="s">
        <v>384</v>
      </c>
      <c r="C103" t="s">
        <v>86</v>
      </c>
      <c r="D103" t="s">
        <v>385</v>
      </c>
      <c r="E103">
        <v>2</v>
      </c>
      <c r="F103">
        <v>0</v>
      </c>
      <c r="G103" t="s">
        <v>87</v>
      </c>
      <c r="H103">
        <v>1</v>
      </c>
      <c r="I103">
        <v>1</v>
      </c>
      <c r="J103">
        <v>1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1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1</v>
      </c>
      <c r="X103">
        <v>0</v>
      </c>
      <c r="Z103">
        <v>0</v>
      </c>
      <c r="AA103">
        <v>1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1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1</v>
      </c>
      <c r="AQ103">
        <v>1</v>
      </c>
      <c r="AR103">
        <v>1</v>
      </c>
      <c r="AS103" t="s">
        <v>87</v>
      </c>
      <c r="AU103" t="s">
        <v>87</v>
      </c>
      <c r="AW103" t="b">
        <v>0</v>
      </c>
      <c r="AX103">
        <v>10</v>
      </c>
      <c r="AY103" t="s">
        <v>87</v>
      </c>
      <c r="BA103">
        <v>1</v>
      </c>
      <c r="BB103">
        <v>0</v>
      </c>
      <c r="BC103" t="s">
        <v>87</v>
      </c>
      <c r="BE103">
        <v>1</v>
      </c>
      <c r="BH103" t="s">
        <v>386</v>
      </c>
      <c r="BI103" t="s">
        <v>87</v>
      </c>
      <c r="BJ103">
        <v>1</v>
      </c>
      <c r="BK103">
        <v>0</v>
      </c>
      <c r="BM103">
        <v>1</v>
      </c>
      <c r="BN103">
        <v>0</v>
      </c>
      <c r="BO103">
        <v>0</v>
      </c>
      <c r="BP103" t="s">
        <v>88</v>
      </c>
      <c r="BR103">
        <v>1</v>
      </c>
      <c r="BS103">
        <v>1</v>
      </c>
      <c r="BT103" t="b">
        <v>0</v>
      </c>
      <c r="BU103">
        <v>1</v>
      </c>
      <c r="BV103">
        <v>0</v>
      </c>
      <c r="BX103">
        <v>1</v>
      </c>
      <c r="BY103">
        <v>0</v>
      </c>
      <c r="BZ103">
        <v>0</v>
      </c>
      <c r="CA103" t="s">
        <v>88</v>
      </c>
      <c r="CC103">
        <v>1</v>
      </c>
      <c r="CD103">
        <v>1</v>
      </c>
      <c r="CE103" t="b">
        <v>0</v>
      </c>
      <c r="CF103">
        <v>0</v>
      </c>
      <c r="CG103" t="b">
        <v>1</v>
      </c>
      <c r="CH103">
        <v>0</v>
      </c>
      <c r="CI103">
        <v>0</v>
      </c>
      <c r="CJ103" t="b">
        <v>0</v>
      </c>
      <c r="CK103">
        <f t="shared" si="1"/>
        <v>10.8</v>
      </c>
      <c r="CL103" s="2">
        <v>10.75</v>
      </c>
    </row>
    <row r="104" spans="1:90" x14ac:dyDescent="0.25">
      <c r="A104" t="s">
        <v>85</v>
      </c>
      <c r="B104" t="s">
        <v>387</v>
      </c>
      <c r="C104" t="s">
        <v>86</v>
      </c>
      <c r="D104" t="s">
        <v>388</v>
      </c>
      <c r="E104">
        <v>2</v>
      </c>
      <c r="F104">
        <v>0</v>
      </c>
      <c r="G104" t="s">
        <v>112</v>
      </c>
      <c r="H104">
        <v>1</v>
      </c>
      <c r="I104">
        <v>1</v>
      </c>
      <c r="J104">
        <v>1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1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1</v>
      </c>
      <c r="X104">
        <v>0</v>
      </c>
      <c r="Z104">
        <v>0</v>
      </c>
      <c r="AA104">
        <v>1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1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1</v>
      </c>
      <c r="AQ104">
        <v>1</v>
      </c>
      <c r="AR104">
        <v>1</v>
      </c>
      <c r="AS104" t="s">
        <v>112</v>
      </c>
      <c r="AU104" t="s">
        <v>112</v>
      </c>
      <c r="AW104" t="b">
        <v>1</v>
      </c>
      <c r="AX104">
        <v>65</v>
      </c>
      <c r="AY104" t="s">
        <v>112</v>
      </c>
      <c r="BA104">
        <v>1</v>
      </c>
      <c r="BB104">
        <v>0</v>
      </c>
      <c r="BC104" t="s">
        <v>112</v>
      </c>
      <c r="BE104">
        <v>1</v>
      </c>
      <c r="BH104" t="s">
        <v>389</v>
      </c>
      <c r="BI104" t="s">
        <v>112</v>
      </c>
      <c r="BJ104">
        <v>1</v>
      </c>
      <c r="BK104">
        <v>0</v>
      </c>
      <c r="BM104">
        <v>1</v>
      </c>
      <c r="BN104">
        <v>0</v>
      </c>
      <c r="BO104">
        <v>0</v>
      </c>
      <c r="BP104" t="s">
        <v>88</v>
      </c>
      <c r="BR104">
        <v>1</v>
      </c>
      <c r="BS104">
        <v>1</v>
      </c>
      <c r="BT104" t="b">
        <v>0</v>
      </c>
      <c r="BU104">
        <v>1</v>
      </c>
      <c r="BV104">
        <v>0</v>
      </c>
      <c r="BX104">
        <v>1</v>
      </c>
      <c r="BY104">
        <v>0</v>
      </c>
      <c r="BZ104">
        <v>0</v>
      </c>
      <c r="CA104" t="s">
        <v>88</v>
      </c>
      <c r="CC104">
        <v>1</v>
      </c>
      <c r="CD104">
        <v>1</v>
      </c>
      <c r="CE104" t="b">
        <v>0</v>
      </c>
      <c r="CF104">
        <v>0</v>
      </c>
      <c r="CG104" t="b">
        <v>1</v>
      </c>
      <c r="CH104">
        <v>0</v>
      </c>
      <c r="CI104">
        <v>0</v>
      </c>
      <c r="CJ104" t="b">
        <v>1</v>
      </c>
      <c r="CK104">
        <f t="shared" si="1"/>
        <v>70.2</v>
      </c>
      <c r="CL104" s="2">
        <v>75</v>
      </c>
    </row>
    <row r="105" spans="1:90" x14ac:dyDescent="0.25">
      <c r="A105" t="s">
        <v>85</v>
      </c>
      <c r="B105" t="s">
        <v>390</v>
      </c>
      <c r="C105" t="s">
        <v>86</v>
      </c>
      <c r="D105" t="s">
        <v>391</v>
      </c>
      <c r="E105">
        <v>2</v>
      </c>
      <c r="F105">
        <v>0</v>
      </c>
      <c r="G105" t="s">
        <v>87</v>
      </c>
      <c r="H105">
        <v>1</v>
      </c>
      <c r="I105">
        <v>1</v>
      </c>
      <c r="J105">
        <v>1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1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1</v>
      </c>
      <c r="X105">
        <v>0</v>
      </c>
      <c r="Z105">
        <v>0</v>
      </c>
      <c r="AA105">
        <v>1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1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1</v>
      </c>
      <c r="AQ105">
        <v>1</v>
      </c>
      <c r="AR105">
        <v>1</v>
      </c>
      <c r="AS105" t="s">
        <v>87</v>
      </c>
      <c r="AU105" t="s">
        <v>87</v>
      </c>
      <c r="AW105" t="b">
        <v>0</v>
      </c>
      <c r="AX105">
        <v>31.25</v>
      </c>
      <c r="AY105" t="s">
        <v>87</v>
      </c>
      <c r="BA105">
        <v>1</v>
      </c>
      <c r="BB105">
        <v>0</v>
      </c>
      <c r="BC105" t="s">
        <v>87</v>
      </c>
      <c r="BE105">
        <v>1</v>
      </c>
      <c r="BH105" t="s">
        <v>392</v>
      </c>
      <c r="BI105" t="s">
        <v>87</v>
      </c>
      <c r="BJ105">
        <v>1</v>
      </c>
      <c r="BK105">
        <v>0</v>
      </c>
      <c r="BM105">
        <v>1</v>
      </c>
      <c r="BN105">
        <v>0</v>
      </c>
      <c r="BO105">
        <v>0</v>
      </c>
      <c r="BP105" t="s">
        <v>88</v>
      </c>
      <c r="BR105">
        <v>1</v>
      </c>
      <c r="BS105">
        <v>1</v>
      </c>
      <c r="BT105" t="b">
        <v>0</v>
      </c>
      <c r="BU105">
        <v>1</v>
      </c>
      <c r="BV105">
        <v>0</v>
      </c>
      <c r="BX105">
        <v>1</v>
      </c>
      <c r="BY105">
        <v>0</v>
      </c>
      <c r="BZ105">
        <v>0</v>
      </c>
      <c r="CA105" t="s">
        <v>88</v>
      </c>
      <c r="CC105">
        <v>1</v>
      </c>
      <c r="CD105">
        <v>1</v>
      </c>
      <c r="CE105" t="b">
        <v>0</v>
      </c>
      <c r="CF105">
        <v>0</v>
      </c>
      <c r="CG105" t="b">
        <v>1</v>
      </c>
      <c r="CH105">
        <v>0</v>
      </c>
      <c r="CI105">
        <v>0</v>
      </c>
      <c r="CJ105" t="b">
        <v>0</v>
      </c>
      <c r="CK105">
        <f t="shared" si="1"/>
        <v>33.75</v>
      </c>
      <c r="CL105" s="2">
        <v>33.75</v>
      </c>
    </row>
    <row r="106" spans="1:90" x14ac:dyDescent="0.25">
      <c r="A106" t="s">
        <v>85</v>
      </c>
      <c r="B106" t="s">
        <v>393</v>
      </c>
      <c r="C106" t="s">
        <v>86</v>
      </c>
      <c r="D106" t="s">
        <v>394</v>
      </c>
      <c r="E106">
        <v>2</v>
      </c>
      <c r="F106">
        <v>0</v>
      </c>
      <c r="G106" t="s">
        <v>87</v>
      </c>
      <c r="H106">
        <v>1</v>
      </c>
      <c r="I106">
        <v>1</v>
      </c>
      <c r="J106">
        <v>1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1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1</v>
      </c>
      <c r="X106">
        <v>0</v>
      </c>
      <c r="Z106">
        <v>0</v>
      </c>
      <c r="AA106">
        <v>1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1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1</v>
      </c>
      <c r="AQ106">
        <v>1</v>
      </c>
      <c r="AR106">
        <v>1</v>
      </c>
      <c r="AS106" t="s">
        <v>87</v>
      </c>
      <c r="AU106" t="s">
        <v>87</v>
      </c>
      <c r="AW106" t="b">
        <v>1</v>
      </c>
      <c r="AX106">
        <v>50</v>
      </c>
      <c r="AY106" t="s">
        <v>87</v>
      </c>
      <c r="BA106">
        <v>1</v>
      </c>
      <c r="BB106">
        <v>0</v>
      </c>
      <c r="BC106" t="s">
        <v>87</v>
      </c>
      <c r="BE106">
        <v>1</v>
      </c>
      <c r="BH106" t="s">
        <v>395</v>
      </c>
      <c r="BI106" t="s">
        <v>87</v>
      </c>
      <c r="BJ106">
        <v>1</v>
      </c>
      <c r="BK106">
        <v>0</v>
      </c>
      <c r="BM106">
        <v>1</v>
      </c>
      <c r="BN106">
        <v>0</v>
      </c>
      <c r="BO106">
        <v>0</v>
      </c>
      <c r="BP106" t="s">
        <v>88</v>
      </c>
      <c r="BR106">
        <v>1</v>
      </c>
      <c r="BS106">
        <v>1</v>
      </c>
      <c r="BT106" t="b">
        <v>0</v>
      </c>
      <c r="BU106">
        <v>1</v>
      </c>
      <c r="BV106">
        <v>0</v>
      </c>
      <c r="BX106">
        <v>1</v>
      </c>
      <c r="BY106">
        <v>0</v>
      </c>
      <c r="BZ106">
        <v>0</v>
      </c>
      <c r="CA106" t="s">
        <v>88</v>
      </c>
      <c r="CC106">
        <v>1</v>
      </c>
      <c r="CD106">
        <v>1</v>
      </c>
      <c r="CE106" t="b">
        <v>0</v>
      </c>
      <c r="CF106">
        <v>0</v>
      </c>
      <c r="CG106" t="b">
        <v>1</v>
      </c>
      <c r="CH106">
        <v>0</v>
      </c>
      <c r="CI106">
        <v>0</v>
      </c>
      <c r="CJ106" t="b">
        <v>1</v>
      </c>
      <c r="CK106">
        <f t="shared" si="1"/>
        <v>54</v>
      </c>
      <c r="CL106" s="2">
        <v>54</v>
      </c>
    </row>
    <row r="107" spans="1:90" x14ac:dyDescent="0.25">
      <c r="A107" t="s">
        <v>85</v>
      </c>
      <c r="B107" t="s">
        <v>396</v>
      </c>
      <c r="C107" t="s">
        <v>86</v>
      </c>
      <c r="D107" t="s">
        <v>397</v>
      </c>
      <c r="E107">
        <v>2</v>
      </c>
      <c r="F107">
        <v>0</v>
      </c>
      <c r="G107" t="s">
        <v>87</v>
      </c>
      <c r="H107">
        <v>1</v>
      </c>
      <c r="I107">
        <v>1</v>
      </c>
      <c r="J107">
        <v>1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1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1</v>
      </c>
      <c r="X107">
        <v>0</v>
      </c>
      <c r="Z107">
        <v>0</v>
      </c>
      <c r="AA107">
        <v>1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1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1</v>
      </c>
      <c r="AQ107">
        <v>1</v>
      </c>
      <c r="AR107">
        <v>1</v>
      </c>
      <c r="AS107" t="s">
        <v>87</v>
      </c>
      <c r="AU107" t="s">
        <v>87</v>
      </c>
      <c r="AW107" t="b">
        <v>1</v>
      </c>
      <c r="AX107">
        <v>20</v>
      </c>
      <c r="AY107" t="s">
        <v>87</v>
      </c>
      <c r="BA107">
        <v>1</v>
      </c>
      <c r="BB107">
        <v>0</v>
      </c>
      <c r="BC107" t="s">
        <v>87</v>
      </c>
      <c r="BE107">
        <v>1</v>
      </c>
      <c r="BH107" t="s">
        <v>398</v>
      </c>
      <c r="BI107" t="s">
        <v>87</v>
      </c>
      <c r="BJ107">
        <v>1</v>
      </c>
      <c r="BK107">
        <v>0</v>
      </c>
      <c r="BM107">
        <v>1</v>
      </c>
      <c r="BN107">
        <v>0</v>
      </c>
      <c r="BO107">
        <v>0</v>
      </c>
      <c r="BP107" t="s">
        <v>88</v>
      </c>
      <c r="BR107">
        <v>1</v>
      </c>
      <c r="BS107">
        <v>1</v>
      </c>
      <c r="BT107" t="b">
        <v>0</v>
      </c>
      <c r="BU107">
        <v>1</v>
      </c>
      <c r="BV107">
        <v>0</v>
      </c>
      <c r="BX107">
        <v>1</v>
      </c>
      <c r="BY107">
        <v>0</v>
      </c>
      <c r="BZ107">
        <v>0</v>
      </c>
      <c r="CA107" t="s">
        <v>88</v>
      </c>
      <c r="CC107">
        <v>1</v>
      </c>
      <c r="CD107">
        <v>1</v>
      </c>
      <c r="CE107" t="b">
        <v>0</v>
      </c>
      <c r="CF107">
        <v>0</v>
      </c>
      <c r="CG107" t="b">
        <v>1</v>
      </c>
      <c r="CH107">
        <v>0</v>
      </c>
      <c r="CI107">
        <v>0</v>
      </c>
      <c r="CJ107" t="b">
        <v>1</v>
      </c>
      <c r="CK107">
        <f t="shared" si="1"/>
        <v>21.6</v>
      </c>
      <c r="CL107" s="2">
        <v>21.6</v>
      </c>
    </row>
    <row r="108" spans="1:90" x14ac:dyDescent="0.25">
      <c r="A108" t="s">
        <v>85</v>
      </c>
      <c r="B108" t="s">
        <v>399</v>
      </c>
      <c r="C108" t="s">
        <v>86</v>
      </c>
      <c r="D108" t="s">
        <v>400</v>
      </c>
      <c r="E108">
        <v>2</v>
      </c>
      <c r="F108">
        <v>0</v>
      </c>
      <c r="G108" t="s">
        <v>87</v>
      </c>
      <c r="H108">
        <v>1</v>
      </c>
      <c r="I108">
        <v>1</v>
      </c>
      <c r="J108">
        <v>1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1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1</v>
      </c>
      <c r="X108">
        <v>0</v>
      </c>
      <c r="Z108">
        <v>0</v>
      </c>
      <c r="AA108">
        <v>1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1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1</v>
      </c>
      <c r="AQ108">
        <v>1</v>
      </c>
      <c r="AR108">
        <v>1</v>
      </c>
      <c r="AS108" t="s">
        <v>87</v>
      </c>
      <c r="AU108" t="s">
        <v>87</v>
      </c>
      <c r="AW108" t="b">
        <v>1</v>
      </c>
      <c r="AX108">
        <v>30</v>
      </c>
      <c r="AY108" t="s">
        <v>87</v>
      </c>
      <c r="BA108">
        <v>1</v>
      </c>
      <c r="BB108">
        <v>0</v>
      </c>
      <c r="BC108" t="s">
        <v>87</v>
      </c>
      <c r="BE108">
        <v>1</v>
      </c>
      <c r="BH108" t="s">
        <v>401</v>
      </c>
      <c r="BI108" t="s">
        <v>87</v>
      </c>
      <c r="BJ108">
        <v>1</v>
      </c>
      <c r="BK108">
        <v>0</v>
      </c>
      <c r="BM108">
        <v>1</v>
      </c>
      <c r="BN108">
        <v>0</v>
      </c>
      <c r="BO108">
        <v>0</v>
      </c>
      <c r="BP108" t="s">
        <v>88</v>
      </c>
      <c r="BR108">
        <v>1</v>
      </c>
      <c r="BS108">
        <v>1</v>
      </c>
      <c r="BT108" t="b">
        <v>0</v>
      </c>
      <c r="BU108">
        <v>1</v>
      </c>
      <c r="BV108">
        <v>0</v>
      </c>
      <c r="BX108">
        <v>1</v>
      </c>
      <c r="BY108">
        <v>0</v>
      </c>
      <c r="BZ108">
        <v>0</v>
      </c>
      <c r="CA108" t="s">
        <v>88</v>
      </c>
      <c r="CC108">
        <v>1</v>
      </c>
      <c r="CD108">
        <v>1</v>
      </c>
      <c r="CE108" t="b">
        <v>0</v>
      </c>
      <c r="CF108">
        <v>0</v>
      </c>
      <c r="CG108" t="b">
        <v>1</v>
      </c>
      <c r="CH108">
        <v>0</v>
      </c>
      <c r="CI108">
        <v>0</v>
      </c>
      <c r="CJ108" t="b">
        <v>1</v>
      </c>
      <c r="CK108">
        <f t="shared" si="1"/>
        <v>32.4</v>
      </c>
      <c r="CL108" s="2">
        <v>32.5</v>
      </c>
    </row>
    <row r="109" spans="1:90" x14ac:dyDescent="0.25">
      <c r="A109" t="s">
        <v>85</v>
      </c>
      <c r="B109" t="s">
        <v>402</v>
      </c>
      <c r="C109" t="s">
        <v>86</v>
      </c>
      <c r="D109" t="s">
        <v>403</v>
      </c>
      <c r="E109">
        <v>2</v>
      </c>
      <c r="F109">
        <v>0</v>
      </c>
      <c r="G109" t="s">
        <v>112</v>
      </c>
      <c r="H109">
        <v>1</v>
      </c>
      <c r="I109">
        <v>1</v>
      </c>
      <c r="J109">
        <v>1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1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1</v>
      </c>
      <c r="X109">
        <v>0</v>
      </c>
      <c r="Z109">
        <v>0</v>
      </c>
      <c r="AA109">
        <v>1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1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1</v>
      </c>
      <c r="AQ109">
        <v>1</v>
      </c>
      <c r="AR109">
        <v>1</v>
      </c>
      <c r="AS109" t="s">
        <v>112</v>
      </c>
      <c r="AU109" t="s">
        <v>112</v>
      </c>
      <c r="AW109" t="b">
        <v>0</v>
      </c>
      <c r="AX109">
        <v>218.75</v>
      </c>
      <c r="AY109" t="s">
        <v>112</v>
      </c>
      <c r="BA109">
        <v>1</v>
      </c>
      <c r="BB109">
        <v>0</v>
      </c>
      <c r="BC109" t="s">
        <v>112</v>
      </c>
      <c r="BE109">
        <v>1</v>
      </c>
      <c r="BH109" t="s">
        <v>404</v>
      </c>
      <c r="BI109" t="s">
        <v>112</v>
      </c>
      <c r="BJ109">
        <v>1</v>
      </c>
      <c r="BK109">
        <v>0</v>
      </c>
      <c r="BM109">
        <v>1</v>
      </c>
      <c r="BN109">
        <v>0</v>
      </c>
      <c r="BO109">
        <v>0</v>
      </c>
      <c r="BP109" t="s">
        <v>88</v>
      </c>
      <c r="BR109">
        <v>1</v>
      </c>
      <c r="BS109">
        <v>1</v>
      </c>
      <c r="BT109" t="b">
        <v>0</v>
      </c>
      <c r="BU109">
        <v>1</v>
      </c>
      <c r="BV109">
        <v>0</v>
      </c>
      <c r="BX109">
        <v>1</v>
      </c>
      <c r="BY109">
        <v>0</v>
      </c>
      <c r="BZ109">
        <v>0</v>
      </c>
      <c r="CA109" t="s">
        <v>88</v>
      </c>
      <c r="CC109">
        <v>1</v>
      </c>
      <c r="CD109">
        <v>1</v>
      </c>
      <c r="CE109" t="b">
        <v>0</v>
      </c>
      <c r="CF109">
        <v>0</v>
      </c>
      <c r="CG109" t="b">
        <v>1</v>
      </c>
      <c r="CH109">
        <v>0</v>
      </c>
      <c r="CI109">
        <v>0</v>
      </c>
      <c r="CJ109" t="b">
        <v>0</v>
      </c>
      <c r="CK109">
        <f t="shared" si="1"/>
        <v>236.25</v>
      </c>
      <c r="CL109" s="2">
        <v>236.25</v>
      </c>
    </row>
    <row r="110" spans="1:90" x14ac:dyDescent="0.25">
      <c r="A110" t="s">
        <v>85</v>
      </c>
      <c r="B110" t="s">
        <v>405</v>
      </c>
      <c r="C110" t="s">
        <v>86</v>
      </c>
      <c r="D110" t="s">
        <v>406</v>
      </c>
      <c r="E110">
        <v>2</v>
      </c>
      <c r="F110">
        <v>0</v>
      </c>
      <c r="G110" t="s">
        <v>87</v>
      </c>
      <c r="H110">
        <v>1</v>
      </c>
      <c r="I110">
        <v>1</v>
      </c>
      <c r="J110">
        <v>1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1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1</v>
      </c>
      <c r="X110">
        <v>0</v>
      </c>
      <c r="Z110">
        <v>0</v>
      </c>
      <c r="AA110">
        <v>1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1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1</v>
      </c>
      <c r="AQ110">
        <v>1</v>
      </c>
      <c r="AR110">
        <v>1</v>
      </c>
      <c r="AS110" t="s">
        <v>87</v>
      </c>
      <c r="AU110" t="s">
        <v>87</v>
      </c>
      <c r="AW110" t="b">
        <v>0</v>
      </c>
      <c r="AX110">
        <v>0</v>
      </c>
      <c r="AY110" t="s">
        <v>87</v>
      </c>
      <c r="BA110">
        <v>1</v>
      </c>
      <c r="BB110">
        <v>0</v>
      </c>
      <c r="BC110" t="s">
        <v>87</v>
      </c>
      <c r="BE110">
        <v>1</v>
      </c>
      <c r="BH110" t="s">
        <v>407</v>
      </c>
      <c r="BI110" t="s">
        <v>87</v>
      </c>
      <c r="BJ110">
        <v>1</v>
      </c>
      <c r="BK110">
        <v>0</v>
      </c>
      <c r="BM110">
        <v>1</v>
      </c>
      <c r="BN110">
        <v>0</v>
      </c>
      <c r="BO110">
        <v>0</v>
      </c>
      <c r="BP110" t="s">
        <v>88</v>
      </c>
      <c r="BR110">
        <v>1</v>
      </c>
      <c r="BS110">
        <v>1</v>
      </c>
      <c r="BT110" t="b">
        <v>0</v>
      </c>
      <c r="BU110">
        <v>1</v>
      </c>
      <c r="BV110">
        <v>0</v>
      </c>
      <c r="BX110">
        <v>1</v>
      </c>
      <c r="BY110">
        <v>0</v>
      </c>
      <c r="BZ110">
        <v>0</v>
      </c>
      <c r="CA110" t="s">
        <v>88</v>
      </c>
      <c r="CC110">
        <v>1</v>
      </c>
      <c r="CD110">
        <v>1</v>
      </c>
      <c r="CE110" t="b">
        <v>0</v>
      </c>
      <c r="CF110">
        <v>0</v>
      </c>
      <c r="CG110" t="b">
        <v>1</v>
      </c>
      <c r="CH110">
        <v>0</v>
      </c>
      <c r="CI110">
        <v>0</v>
      </c>
      <c r="CJ110" t="b">
        <v>0</v>
      </c>
      <c r="CK110">
        <f t="shared" si="1"/>
        <v>0</v>
      </c>
      <c r="CL110" s="2">
        <v>0</v>
      </c>
    </row>
    <row r="111" spans="1:90" x14ac:dyDescent="0.25">
      <c r="A111" t="s">
        <v>85</v>
      </c>
      <c r="B111" t="s">
        <v>408</v>
      </c>
      <c r="C111" t="s">
        <v>86</v>
      </c>
      <c r="D111" t="s">
        <v>409</v>
      </c>
      <c r="E111">
        <v>2</v>
      </c>
      <c r="F111">
        <v>0</v>
      </c>
      <c r="G111" t="s">
        <v>87</v>
      </c>
      <c r="H111">
        <v>1</v>
      </c>
      <c r="I111">
        <v>1</v>
      </c>
      <c r="J111">
        <v>1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1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1</v>
      </c>
      <c r="X111">
        <v>0</v>
      </c>
      <c r="Z111">
        <v>0</v>
      </c>
      <c r="AA111">
        <v>1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1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1</v>
      </c>
      <c r="AQ111">
        <v>1</v>
      </c>
      <c r="AR111">
        <v>1</v>
      </c>
      <c r="AS111" t="s">
        <v>87</v>
      </c>
      <c r="AU111" t="s">
        <v>87</v>
      </c>
      <c r="AW111" t="b">
        <v>1</v>
      </c>
      <c r="AX111">
        <v>24</v>
      </c>
      <c r="AY111" t="s">
        <v>87</v>
      </c>
      <c r="BA111">
        <v>1</v>
      </c>
      <c r="BB111">
        <v>0</v>
      </c>
      <c r="BC111" t="s">
        <v>87</v>
      </c>
      <c r="BE111">
        <v>1</v>
      </c>
      <c r="BH111" t="s">
        <v>410</v>
      </c>
      <c r="BI111" t="s">
        <v>87</v>
      </c>
      <c r="BJ111">
        <v>1</v>
      </c>
      <c r="BK111">
        <v>0</v>
      </c>
      <c r="BM111">
        <v>1</v>
      </c>
      <c r="BN111">
        <v>0</v>
      </c>
      <c r="BO111">
        <v>0</v>
      </c>
      <c r="BP111" t="s">
        <v>88</v>
      </c>
      <c r="BR111">
        <v>1</v>
      </c>
      <c r="BS111">
        <v>1</v>
      </c>
      <c r="BT111" t="b">
        <v>0</v>
      </c>
      <c r="BU111">
        <v>1</v>
      </c>
      <c r="BV111">
        <v>0</v>
      </c>
      <c r="BX111">
        <v>1</v>
      </c>
      <c r="BY111">
        <v>0</v>
      </c>
      <c r="BZ111">
        <v>0</v>
      </c>
      <c r="CA111" t="s">
        <v>88</v>
      </c>
      <c r="CC111">
        <v>1</v>
      </c>
      <c r="CD111">
        <v>1</v>
      </c>
      <c r="CE111" t="b">
        <v>0</v>
      </c>
      <c r="CF111">
        <v>0</v>
      </c>
      <c r="CG111" t="b">
        <v>1</v>
      </c>
      <c r="CH111">
        <v>0</v>
      </c>
      <c r="CI111">
        <v>0</v>
      </c>
      <c r="CJ111" t="b">
        <v>1</v>
      </c>
      <c r="CK111">
        <f t="shared" si="1"/>
        <v>25.92</v>
      </c>
      <c r="CL111" s="2">
        <v>26</v>
      </c>
    </row>
    <row r="112" spans="1:90" hidden="1" x14ac:dyDescent="0.25">
      <c r="A112" t="s">
        <v>85</v>
      </c>
      <c r="B112" t="s">
        <v>411</v>
      </c>
      <c r="C112" t="s">
        <v>86</v>
      </c>
      <c r="D112" t="s">
        <v>412</v>
      </c>
      <c r="E112">
        <v>2</v>
      </c>
      <c r="F112">
        <v>0</v>
      </c>
      <c r="G112" t="s">
        <v>87</v>
      </c>
      <c r="H112">
        <v>1</v>
      </c>
      <c r="I112">
        <v>1</v>
      </c>
      <c r="J112">
        <v>1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1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1</v>
      </c>
      <c r="X112">
        <v>0</v>
      </c>
      <c r="Z112">
        <v>0</v>
      </c>
      <c r="AA112">
        <v>1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1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1</v>
      </c>
      <c r="AQ112">
        <v>1</v>
      </c>
      <c r="AR112">
        <v>1</v>
      </c>
      <c r="AS112" t="s">
        <v>87</v>
      </c>
      <c r="AU112" t="s">
        <v>87</v>
      </c>
      <c r="AW112" t="b">
        <v>1</v>
      </c>
      <c r="AX112">
        <v>37.25</v>
      </c>
      <c r="AY112" t="s">
        <v>87</v>
      </c>
      <c r="BA112">
        <v>1</v>
      </c>
      <c r="BB112">
        <v>0</v>
      </c>
      <c r="BC112" t="s">
        <v>87</v>
      </c>
      <c r="BE112">
        <v>1</v>
      </c>
      <c r="BH112" t="s">
        <v>413</v>
      </c>
      <c r="BI112" t="s">
        <v>87</v>
      </c>
      <c r="BJ112">
        <v>1</v>
      </c>
      <c r="BK112">
        <v>0</v>
      </c>
      <c r="BM112">
        <v>1</v>
      </c>
      <c r="BN112">
        <v>0</v>
      </c>
      <c r="BO112">
        <v>0</v>
      </c>
      <c r="BP112" t="s">
        <v>88</v>
      </c>
      <c r="BR112">
        <v>1</v>
      </c>
      <c r="BS112">
        <v>1</v>
      </c>
      <c r="BT112" t="b">
        <v>0</v>
      </c>
      <c r="BU112">
        <v>1</v>
      </c>
      <c r="BV112">
        <v>0</v>
      </c>
      <c r="BX112">
        <v>1</v>
      </c>
      <c r="BY112">
        <v>0</v>
      </c>
      <c r="BZ112">
        <v>0</v>
      </c>
      <c r="CA112" t="s">
        <v>88</v>
      </c>
      <c r="CC112">
        <v>1</v>
      </c>
      <c r="CD112">
        <v>1</v>
      </c>
      <c r="CE112" t="b">
        <v>0</v>
      </c>
      <c r="CF112">
        <v>0</v>
      </c>
      <c r="CG112" t="b">
        <v>1</v>
      </c>
      <c r="CH112">
        <v>0</v>
      </c>
      <c r="CI112">
        <v>0</v>
      </c>
      <c r="CJ112" t="b">
        <v>1</v>
      </c>
      <c r="CK112">
        <f t="shared" si="1"/>
        <v>40.229999999999997</v>
      </c>
      <c r="CL112" s="2" t="s">
        <v>1456</v>
      </c>
    </row>
    <row r="113" spans="1:90" x14ac:dyDescent="0.25">
      <c r="A113" t="s">
        <v>85</v>
      </c>
      <c r="B113" t="s">
        <v>414</v>
      </c>
      <c r="C113" t="s">
        <v>86</v>
      </c>
      <c r="D113" t="s">
        <v>415</v>
      </c>
      <c r="E113">
        <v>2</v>
      </c>
      <c r="F113">
        <v>0</v>
      </c>
      <c r="G113" t="s">
        <v>87</v>
      </c>
      <c r="H113">
        <v>1</v>
      </c>
      <c r="I113">
        <v>1</v>
      </c>
      <c r="J113">
        <v>1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1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1</v>
      </c>
      <c r="X113">
        <v>0</v>
      </c>
      <c r="Z113">
        <v>0</v>
      </c>
      <c r="AA113">
        <v>1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1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1</v>
      </c>
      <c r="AQ113">
        <v>1</v>
      </c>
      <c r="AR113">
        <v>1</v>
      </c>
      <c r="AS113" t="s">
        <v>87</v>
      </c>
      <c r="AU113" t="s">
        <v>87</v>
      </c>
      <c r="AW113" t="b">
        <v>1</v>
      </c>
      <c r="AX113">
        <v>3.25</v>
      </c>
      <c r="AY113" t="s">
        <v>87</v>
      </c>
      <c r="BA113">
        <v>1</v>
      </c>
      <c r="BB113">
        <v>0</v>
      </c>
      <c r="BC113" t="s">
        <v>87</v>
      </c>
      <c r="BE113">
        <v>1</v>
      </c>
      <c r="BH113" t="s">
        <v>416</v>
      </c>
      <c r="BI113" t="s">
        <v>87</v>
      </c>
      <c r="BJ113">
        <v>1</v>
      </c>
      <c r="BK113">
        <v>0</v>
      </c>
      <c r="BM113">
        <v>1</v>
      </c>
      <c r="BN113">
        <v>0</v>
      </c>
      <c r="BO113">
        <v>0</v>
      </c>
      <c r="BP113" t="s">
        <v>88</v>
      </c>
      <c r="BR113">
        <v>1</v>
      </c>
      <c r="BS113">
        <v>1</v>
      </c>
      <c r="BT113" t="b">
        <v>0</v>
      </c>
      <c r="BU113">
        <v>1</v>
      </c>
      <c r="BV113">
        <v>0</v>
      </c>
      <c r="BX113">
        <v>1</v>
      </c>
      <c r="BY113">
        <v>0</v>
      </c>
      <c r="BZ113">
        <v>0</v>
      </c>
      <c r="CA113" t="s">
        <v>88</v>
      </c>
      <c r="CC113">
        <v>1</v>
      </c>
      <c r="CD113">
        <v>1</v>
      </c>
      <c r="CE113" t="b">
        <v>0</v>
      </c>
      <c r="CF113">
        <v>0</v>
      </c>
      <c r="CG113" t="b">
        <v>1</v>
      </c>
      <c r="CH113">
        <v>0</v>
      </c>
      <c r="CI113">
        <v>0</v>
      </c>
      <c r="CJ113" t="b">
        <v>1</v>
      </c>
      <c r="CK113">
        <f t="shared" si="1"/>
        <v>3.51</v>
      </c>
      <c r="CL113" s="2">
        <v>3.5</v>
      </c>
    </row>
    <row r="114" spans="1:90" x14ac:dyDescent="0.25">
      <c r="A114" t="s">
        <v>85</v>
      </c>
      <c r="B114" t="s">
        <v>417</v>
      </c>
      <c r="C114" t="s">
        <v>86</v>
      </c>
      <c r="D114" t="s">
        <v>418</v>
      </c>
      <c r="E114">
        <v>2</v>
      </c>
      <c r="F114">
        <v>0</v>
      </c>
      <c r="G114" t="s">
        <v>87</v>
      </c>
      <c r="H114">
        <v>1</v>
      </c>
      <c r="I114">
        <v>1</v>
      </c>
      <c r="J114">
        <v>1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1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1</v>
      </c>
      <c r="X114">
        <v>0</v>
      </c>
      <c r="Z114">
        <v>0</v>
      </c>
      <c r="AA114">
        <v>1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1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1</v>
      </c>
      <c r="AQ114">
        <v>1</v>
      </c>
      <c r="AR114">
        <v>1</v>
      </c>
      <c r="AS114" t="s">
        <v>87</v>
      </c>
      <c r="AU114" t="s">
        <v>87</v>
      </c>
      <c r="AW114" t="b">
        <v>1</v>
      </c>
      <c r="AX114">
        <v>102</v>
      </c>
      <c r="AY114" t="s">
        <v>87</v>
      </c>
      <c r="BA114">
        <v>1</v>
      </c>
      <c r="BB114">
        <v>0</v>
      </c>
      <c r="BC114" t="s">
        <v>87</v>
      </c>
      <c r="BE114">
        <v>1</v>
      </c>
      <c r="BH114" t="s">
        <v>419</v>
      </c>
      <c r="BI114" t="s">
        <v>87</v>
      </c>
      <c r="BJ114">
        <v>1</v>
      </c>
      <c r="BK114">
        <v>0</v>
      </c>
      <c r="BM114">
        <v>1</v>
      </c>
      <c r="BN114">
        <v>0</v>
      </c>
      <c r="BO114">
        <v>0</v>
      </c>
      <c r="BP114" t="s">
        <v>88</v>
      </c>
      <c r="BR114">
        <v>1</v>
      </c>
      <c r="BS114">
        <v>1</v>
      </c>
      <c r="BT114" t="b">
        <v>0</v>
      </c>
      <c r="BU114">
        <v>1</v>
      </c>
      <c r="BV114">
        <v>0</v>
      </c>
      <c r="BX114">
        <v>1</v>
      </c>
      <c r="BY114">
        <v>0</v>
      </c>
      <c r="BZ114">
        <v>0</v>
      </c>
      <c r="CA114" t="s">
        <v>88</v>
      </c>
      <c r="CC114">
        <v>1</v>
      </c>
      <c r="CD114">
        <v>1</v>
      </c>
      <c r="CE114" t="b">
        <v>0</v>
      </c>
      <c r="CF114">
        <v>0</v>
      </c>
      <c r="CG114" t="b">
        <v>1</v>
      </c>
      <c r="CH114">
        <v>0</v>
      </c>
      <c r="CI114">
        <v>0</v>
      </c>
      <c r="CJ114" t="b">
        <v>1</v>
      </c>
      <c r="CK114">
        <f t="shared" si="1"/>
        <v>110.16</v>
      </c>
      <c r="CL114" s="2">
        <v>110</v>
      </c>
    </row>
    <row r="115" spans="1:90" x14ac:dyDescent="0.25">
      <c r="A115" t="s">
        <v>85</v>
      </c>
      <c r="B115" t="s">
        <v>420</v>
      </c>
      <c r="C115" t="s">
        <v>86</v>
      </c>
      <c r="D115" t="s">
        <v>421</v>
      </c>
      <c r="E115">
        <v>2</v>
      </c>
      <c r="F115">
        <v>0</v>
      </c>
      <c r="G115" t="s">
        <v>87</v>
      </c>
      <c r="H115">
        <v>1</v>
      </c>
      <c r="I115">
        <v>1</v>
      </c>
      <c r="J115">
        <v>1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1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1</v>
      </c>
      <c r="X115">
        <v>0</v>
      </c>
      <c r="Z115">
        <v>0</v>
      </c>
      <c r="AA115">
        <v>1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1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1</v>
      </c>
      <c r="AQ115">
        <v>1</v>
      </c>
      <c r="AR115">
        <v>1</v>
      </c>
      <c r="AS115" t="s">
        <v>87</v>
      </c>
      <c r="AU115" t="s">
        <v>87</v>
      </c>
      <c r="AW115" t="b">
        <v>1</v>
      </c>
      <c r="AX115">
        <v>99</v>
      </c>
      <c r="AY115" t="s">
        <v>87</v>
      </c>
      <c r="BA115">
        <v>1</v>
      </c>
      <c r="BB115">
        <v>0</v>
      </c>
      <c r="BC115" t="s">
        <v>87</v>
      </c>
      <c r="BE115">
        <v>1</v>
      </c>
      <c r="BH115" t="s">
        <v>422</v>
      </c>
      <c r="BI115" t="s">
        <v>87</v>
      </c>
      <c r="BJ115">
        <v>1</v>
      </c>
      <c r="BK115">
        <v>0</v>
      </c>
      <c r="BM115">
        <v>1</v>
      </c>
      <c r="BN115">
        <v>0</v>
      </c>
      <c r="BO115">
        <v>0</v>
      </c>
      <c r="BP115" t="s">
        <v>88</v>
      </c>
      <c r="BR115">
        <v>1</v>
      </c>
      <c r="BS115">
        <v>1</v>
      </c>
      <c r="BT115" t="b">
        <v>0</v>
      </c>
      <c r="BU115">
        <v>1</v>
      </c>
      <c r="BV115">
        <v>0</v>
      </c>
      <c r="BX115">
        <v>1</v>
      </c>
      <c r="BY115">
        <v>0</v>
      </c>
      <c r="BZ115">
        <v>0</v>
      </c>
      <c r="CA115" t="s">
        <v>88</v>
      </c>
      <c r="CC115">
        <v>1</v>
      </c>
      <c r="CD115">
        <v>1</v>
      </c>
      <c r="CE115" t="b">
        <v>0</v>
      </c>
      <c r="CF115">
        <v>0</v>
      </c>
      <c r="CG115" t="b">
        <v>1</v>
      </c>
      <c r="CH115">
        <v>0</v>
      </c>
      <c r="CI115">
        <v>0</v>
      </c>
      <c r="CJ115" t="b">
        <v>1</v>
      </c>
      <c r="CK115">
        <f t="shared" si="1"/>
        <v>106.92</v>
      </c>
      <c r="CL115" s="2">
        <v>106.5</v>
      </c>
    </row>
    <row r="116" spans="1:90" x14ac:dyDescent="0.25">
      <c r="A116" t="s">
        <v>85</v>
      </c>
      <c r="B116" t="s">
        <v>423</v>
      </c>
      <c r="C116" t="s">
        <v>86</v>
      </c>
      <c r="D116" t="s">
        <v>424</v>
      </c>
      <c r="E116">
        <v>2</v>
      </c>
      <c r="F116">
        <v>0</v>
      </c>
      <c r="G116" t="s">
        <v>112</v>
      </c>
      <c r="H116">
        <v>1</v>
      </c>
      <c r="I116">
        <v>1</v>
      </c>
      <c r="J116">
        <v>1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1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1</v>
      </c>
      <c r="X116">
        <v>0</v>
      </c>
      <c r="Z116">
        <v>0</v>
      </c>
      <c r="AA116">
        <v>1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1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1</v>
      </c>
      <c r="AQ116">
        <v>1</v>
      </c>
      <c r="AR116">
        <v>1</v>
      </c>
      <c r="AS116" t="s">
        <v>112</v>
      </c>
      <c r="AU116" t="s">
        <v>112</v>
      </c>
      <c r="AW116" t="b">
        <v>0</v>
      </c>
      <c r="AX116">
        <v>99</v>
      </c>
      <c r="AY116" t="s">
        <v>112</v>
      </c>
      <c r="BA116">
        <v>1</v>
      </c>
      <c r="BB116">
        <v>0</v>
      </c>
      <c r="BC116" t="s">
        <v>112</v>
      </c>
      <c r="BE116">
        <v>1</v>
      </c>
      <c r="BH116" t="s">
        <v>425</v>
      </c>
      <c r="BI116" t="s">
        <v>112</v>
      </c>
      <c r="BJ116">
        <v>1</v>
      </c>
      <c r="BK116">
        <v>0</v>
      </c>
      <c r="BM116">
        <v>1</v>
      </c>
      <c r="BN116">
        <v>0</v>
      </c>
      <c r="BO116">
        <v>0</v>
      </c>
      <c r="BP116" t="s">
        <v>88</v>
      </c>
      <c r="BR116">
        <v>1</v>
      </c>
      <c r="BS116">
        <v>1</v>
      </c>
      <c r="BT116" t="b">
        <v>0</v>
      </c>
      <c r="BU116">
        <v>1</v>
      </c>
      <c r="BV116">
        <v>0</v>
      </c>
      <c r="BX116">
        <v>1</v>
      </c>
      <c r="BY116">
        <v>0</v>
      </c>
      <c r="BZ116">
        <v>0</v>
      </c>
      <c r="CA116" t="s">
        <v>88</v>
      </c>
      <c r="CC116">
        <v>1</v>
      </c>
      <c r="CD116">
        <v>1</v>
      </c>
      <c r="CE116" t="b">
        <v>0</v>
      </c>
      <c r="CF116">
        <v>0</v>
      </c>
      <c r="CG116" t="b">
        <v>1</v>
      </c>
      <c r="CH116">
        <v>0</v>
      </c>
      <c r="CI116">
        <v>0</v>
      </c>
      <c r="CJ116" t="b">
        <v>0</v>
      </c>
      <c r="CK116">
        <f t="shared" si="1"/>
        <v>106.92</v>
      </c>
      <c r="CL116" s="2">
        <v>106.5</v>
      </c>
    </row>
    <row r="117" spans="1:90" hidden="1" x14ac:dyDescent="0.25">
      <c r="A117" t="s">
        <v>85</v>
      </c>
      <c r="B117" t="s">
        <v>426</v>
      </c>
      <c r="C117" t="s">
        <v>86</v>
      </c>
      <c r="D117" t="s">
        <v>427</v>
      </c>
      <c r="E117">
        <v>2</v>
      </c>
      <c r="F117">
        <v>0</v>
      </c>
      <c r="G117" t="s">
        <v>428</v>
      </c>
      <c r="H117">
        <v>1</v>
      </c>
      <c r="I117">
        <v>1</v>
      </c>
      <c r="J117">
        <v>1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1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1</v>
      </c>
      <c r="X117">
        <v>0</v>
      </c>
      <c r="Z117">
        <v>0</v>
      </c>
      <c r="AA117">
        <v>1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1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1</v>
      </c>
      <c r="AQ117">
        <v>1</v>
      </c>
      <c r="AR117">
        <v>1</v>
      </c>
      <c r="AS117" t="s">
        <v>428</v>
      </c>
      <c r="AU117" t="s">
        <v>428</v>
      </c>
      <c r="AW117" t="b">
        <v>1</v>
      </c>
      <c r="AX117">
        <v>157.5</v>
      </c>
      <c r="AY117" t="s">
        <v>428</v>
      </c>
      <c r="BA117">
        <v>1</v>
      </c>
      <c r="BB117">
        <v>0</v>
      </c>
      <c r="BC117" t="s">
        <v>428</v>
      </c>
      <c r="BE117">
        <v>1</v>
      </c>
      <c r="BH117" t="s">
        <v>429</v>
      </c>
      <c r="BI117" t="s">
        <v>428</v>
      </c>
      <c r="BJ117">
        <v>1</v>
      </c>
      <c r="BK117">
        <v>0</v>
      </c>
      <c r="BM117">
        <v>1</v>
      </c>
      <c r="BN117">
        <v>0</v>
      </c>
      <c r="BO117">
        <v>0</v>
      </c>
      <c r="BP117" t="s">
        <v>88</v>
      </c>
      <c r="BR117">
        <v>1</v>
      </c>
      <c r="BS117">
        <v>1</v>
      </c>
      <c r="BT117" t="b">
        <v>0</v>
      </c>
      <c r="BU117">
        <v>1</v>
      </c>
      <c r="BV117">
        <v>0</v>
      </c>
      <c r="BX117">
        <v>1</v>
      </c>
      <c r="BY117">
        <v>0</v>
      </c>
      <c r="BZ117">
        <v>0</v>
      </c>
      <c r="CA117" t="s">
        <v>88</v>
      </c>
      <c r="CC117">
        <v>1</v>
      </c>
      <c r="CD117">
        <v>1</v>
      </c>
      <c r="CE117" t="b">
        <v>0</v>
      </c>
      <c r="CF117">
        <v>0</v>
      </c>
      <c r="CG117" t="b">
        <v>1</v>
      </c>
      <c r="CH117">
        <v>0</v>
      </c>
      <c r="CI117">
        <v>0</v>
      </c>
      <c r="CJ117" t="b">
        <v>1</v>
      </c>
      <c r="CK117">
        <f t="shared" si="1"/>
        <v>170.1</v>
      </c>
      <c r="CL117" s="2" t="s">
        <v>1456</v>
      </c>
    </row>
    <row r="118" spans="1:90" x14ac:dyDescent="0.25">
      <c r="A118" t="s">
        <v>85</v>
      </c>
      <c r="B118" t="s">
        <v>430</v>
      </c>
      <c r="C118" t="s">
        <v>86</v>
      </c>
      <c r="D118" t="s">
        <v>431</v>
      </c>
      <c r="E118">
        <v>2</v>
      </c>
      <c r="F118">
        <v>0</v>
      </c>
      <c r="G118" t="s">
        <v>112</v>
      </c>
      <c r="H118">
        <v>1</v>
      </c>
      <c r="I118">
        <v>1</v>
      </c>
      <c r="J118">
        <v>1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1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1</v>
      </c>
      <c r="X118">
        <v>0</v>
      </c>
      <c r="Z118">
        <v>0</v>
      </c>
      <c r="AA118">
        <v>1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1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1</v>
      </c>
      <c r="AQ118">
        <v>1</v>
      </c>
      <c r="AR118">
        <v>1</v>
      </c>
      <c r="AS118" t="s">
        <v>112</v>
      </c>
      <c r="AU118" t="s">
        <v>112</v>
      </c>
      <c r="AW118" t="b">
        <v>1</v>
      </c>
      <c r="AX118">
        <v>88.5</v>
      </c>
      <c r="AY118" t="s">
        <v>112</v>
      </c>
      <c r="BA118">
        <v>1</v>
      </c>
      <c r="BB118">
        <v>0</v>
      </c>
      <c r="BC118" t="s">
        <v>112</v>
      </c>
      <c r="BE118">
        <v>1</v>
      </c>
      <c r="BH118" t="s">
        <v>432</v>
      </c>
      <c r="BI118" t="s">
        <v>112</v>
      </c>
      <c r="BJ118">
        <v>1</v>
      </c>
      <c r="BK118">
        <v>0</v>
      </c>
      <c r="BM118">
        <v>1</v>
      </c>
      <c r="BN118">
        <v>0</v>
      </c>
      <c r="BO118">
        <v>0</v>
      </c>
      <c r="BP118" t="s">
        <v>88</v>
      </c>
      <c r="BR118">
        <v>1</v>
      </c>
      <c r="BS118">
        <v>1</v>
      </c>
      <c r="BT118" t="b">
        <v>0</v>
      </c>
      <c r="BU118">
        <v>1</v>
      </c>
      <c r="BV118">
        <v>0</v>
      </c>
      <c r="BX118">
        <v>1</v>
      </c>
      <c r="BY118">
        <v>0</v>
      </c>
      <c r="BZ118">
        <v>0</v>
      </c>
      <c r="CA118" t="s">
        <v>88</v>
      </c>
      <c r="CC118">
        <v>1</v>
      </c>
      <c r="CD118">
        <v>1</v>
      </c>
      <c r="CE118" t="b">
        <v>0</v>
      </c>
      <c r="CF118">
        <v>0</v>
      </c>
      <c r="CG118" t="b">
        <v>1</v>
      </c>
      <c r="CH118">
        <v>0</v>
      </c>
      <c r="CI118">
        <v>0</v>
      </c>
      <c r="CJ118" t="b">
        <v>1</v>
      </c>
      <c r="CK118">
        <f t="shared" si="1"/>
        <v>95.58</v>
      </c>
      <c r="CL118" s="2">
        <v>95.5</v>
      </c>
    </row>
    <row r="119" spans="1:90" hidden="1" x14ac:dyDescent="0.25">
      <c r="A119" t="s">
        <v>85</v>
      </c>
      <c r="B119" t="s">
        <v>433</v>
      </c>
      <c r="C119" t="s">
        <v>434</v>
      </c>
      <c r="D119" t="s">
        <v>435</v>
      </c>
      <c r="E119">
        <v>2</v>
      </c>
      <c r="F119">
        <v>0</v>
      </c>
      <c r="G119" t="s">
        <v>87</v>
      </c>
      <c r="H119">
        <v>1</v>
      </c>
      <c r="I119">
        <v>1</v>
      </c>
      <c r="J119">
        <v>1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1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1</v>
      </c>
      <c r="X119">
        <v>0</v>
      </c>
      <c r="Z119">
        <v>0</v>
      </c>
      <c r="AA119">
        <v>1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1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1</v>
      </c>
      <c r="AQ119">
        <v>1</v>
      </c>
      <c r="AR119">
        <v>1</v>
      </c>
      <c r="AS119" t="s">
        <v>87</v>
      </c>
      <c r="AU119" t="s">
        <v>87</v>
      </c>
      <c r="AW119" t="b">
        <v>0</v>
      </c>
      <c r="AX119">
        <v>64.5</v>
      </c>
      <c r="AY119" t="s">
        <v>87</v>
      </c>
      <c r="BA119">
        <v>1</v>
      </c>
      <c r="BB119">
        <v>0</v>
      </c>
      <c r="BC119" t="s">
        <v>87</v>
      </c>
      <c r="BE119">
        <v>1</v>
      </c>
      <c r="BH119" t="s">
        <v>436</v>
      </c>
      <c r="BI119" t="s">
        <v>87</v>
      </c>
      <c r="BJ119">
        <v>1</v>
      </c>
      <c r="BK119">
        <v>0</v>
      </c>
      <c r="BM119">
        <v>1</v>
      </c>
      <c r="BN119">
        <v>0</v>
      </c>
      <c r="BO119">
        <v>0</v>
      </c>
      <c r="BP119" t="s">
        <v>88</v>
      </c>
      <c r="BR119">
        <v>1</v>
      </c>
      <c r="BS119">
        <v>1</v>
      </c>
      <c r="BT119" t="b">
        <v>0</v>
      </c>
      <c r="BU119">
        <v>1</v>
      </c>
      <c r="BV119">
        <v>0</v>
      </c>
      <c r="BX119">
        <v>1</v>
      </c>
      <c r="BY119">
        <v>0</v>
      </c>
      <c r="BZ119">
        <v>0</v>
      </c>
      <c r="CA119" t="s">
        <v>88</v>
      </c>
      <c r="CC119">
        <v>1</v>
      </c>
      <c r="CD119">
        <v>1</v>
      </c>
      <c r="CE119" t="b">
        <v>0</v>
      </c>
      <c r="CF119">
        <v>0</v>
      </c>
      <c r="CG119" t="b">
        <v>1</v>
      </c>
      <c r="CH119">
        <v>0</v>
      </c>
      <c r="CI119">
        <v>0</v>
      </c>
      <c r="CJ119" t="b">
        <v>0</v>
      </c>
      <c r="CK119">
        <f t="shared" si="1"/>
        <v>69.66</v>
      </c>
      <c r="CL119" s="2" t="s">
        <v>1456</v>
      </c>
    </row>
    <row r="120" spans="1:90" x14ac:dyDescent="0.25">
      <c r="A120" t="s">
        <v>85</v>
      </c>
      <c r="B120" t="s">
        <v>433</v>
      </c>
      <c r="C120" t="s">
        <v>86</v>
      </c>
      <c r="D120" t="s">
        <v>437</v>
      </c>
      <c r="E120">
        <v>2</v>
      </c>
      <c r="F120">
        <v>0</v>
      </c>
      <c r="G120" t="s">
        <v>87</v>
      </c>
      <c r="H120">
        <v>1</v>
      </c>
      <c r="I120">
        <v>1</v>
      </c>
      <c r="J120">
        <v>1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1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1</v>
      </c>
      <c r="X120">
        <v>0</v>
      </c>
      <c r="Z120">
        <v>0</v>
      </c>
      <c r="AA120">
        <v>1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1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1</v>
      </c>
      <c r="AQ120">
        <v>1</v>
      </c>
      <c r="AR120">
        <v>1</v>
      </c>
      <c r="AS120" t="s">
        <v>87</v>
      </c>
      <c r="AU120" t="s">
        <v>87</v>
      </c>
      <c r="AW120" t="b">
        <v>0</v>
      </c>
      <c r="AX120">
        <v>89</v>
      </c>
      <c r="AY120" t="s">
        <v>87</v>
      </c>
      <c r="BA120">
        <v>1</v>
      </c>
      <c r="BB120">
        <v>0</v>
      </c>
      <c r="BC120" t="s">
        <v>87</v>
      </c>
      <c r="BE120">
        <v>1</v>
      </c>
      <c r="BH120" t="s">
        <v>436</v>
      </c>
      <c r="BI120" t="s">
        <v>87</v>
      </c>
      <c r="BJ120">
        <v>1</v>
      </c>
      <c r="BK120">
        <v>0</v>
      </c>
      <c r="BM120">
        <v>1</v>
      </c>
      <c r="BN120">
        <v>0</v>
      </c>
      <c r="BO120">
        <v>0</v>
      </c>
      <c r="BP120" t="s">
        <v>88</v>
      </c>
      <c r="BR120">
        <v>1</v>
      </c>
      <c r="BS120">
        <v>1</v>
      </c>
      <c r="BT120" t="b">
        <v>0</v>
      </c>
      <c r="BU120">
        <v>1</v>
      </c>
      <c r="BV120">
        <v>0</v>
      </c>
      <c r="BX120">
        <v>1</v>
      </c>
      <c r="BY120">
        <v>0</v>
      </c>
      <c r="BZ120">
        <v>0</v>
      </c>
      <c r="CA120" t="s">
        <v>88</v>
      </c>
      <c r="CC120">
        <v>1</v>
      </c>
      <c r="CD120">
        <v>1</v>
      </c>
      <c r="CE120" t="b">
        <v>0</v>
      </c>
      <c r="CF120">
        <v>0</v>
      </c>
      <c r="CG120" t="b">
        <v>1</v>
      </c>
      <c r="CH120">
        <v>0</v>
      </c>
      <c r="CI120">
        <v>0</v>
      </c>
      <c r="CJ120" t="b">
        <v>0</v>
      </c>
      <c r="CK120">
        <f t="shared" si="1"/>
        <v>96.12</v>
      </c>
      <c r="CL120" s="2">
        <v>96</v>
      </c>
    </row>
    <row r="121" spans="1:90" x14ac:dyDescent="0.25">
      <c r="A121" t="s">
        <v>85</v>
      </c>
      <c r="B121" t="s">
        <v>438</v>
      </c>
      <c r="C121" t="s">
        <v>86</v>
      </c>
      <c r="D121" t="s">
        <v>439</v>
      </c>
      <c r="E121">
        <v>2</v>
      </c>
      <c r="F121">
        <v>0</v>
      </c>
      <c r="G121" t="s">
        <v>87</v>
      </c>
      <c r="H121">
        <v>1</v>
      </c>
      <c r="I121">
        <v>1</v>
      </c>
      <c r="J121">
        <v>1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1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1</v>
      </c>
      <c r="X121">
        <v>0</v>
      </c>
      <c r="Z121">
        <v>0</v>
      </c>
      <c r="AA121">
        <v>1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1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1</v>
      </c>
      <c r="AQ121">
        <v>1</v>
      </c>
      <c r="AR121">
        <v>1</v>
      </c>
      <c r="AS121" t="s">
        <v>87</v>
      </c>
      <c r="AU121" t="s">
        <v>87</v>
      </c>
      <c r="AW121" t="b">
        <v>0</v>
      </c>
      <c r="AX121">
        <v>47</v>
      </c>
      <c r="AY121" t="s">
        <v>87</v>
      </c>
      <c r="BA121">
        <v>1</v>
      </c>
      <c r="BB121">
        <v>0</v>
      </c>
      <c r="BC121" t="s">
        <v>87</v>
      </c>
      <c r="BE121">
        <v>1</v>
      </c>
      <c r="BH121" t="s">
        <v>440</v>
      </c>
      <c r="BI121" t="s">
        <v>87</v>
      </c>
      <c r="BJ121">
        <v>1</v>
      </c>
      <c r="BK121">
        <v>0</v>
      </c>
      <c r="BM121">
        <v>1</v>
      </c>
      <c r="BN121">
        <v>0</v>
      </c>
      <c r="BO121">
        <v>0</v>
      </c>
      <c r="BP121" t="s">
        <v>88</v>
      </c>
      <c r="BR121">
        <v>1</v>
      </c>
      <c r="BS121">
        <v>1</v>
      </c>
      <c r="BT121" t="b">
        <v>0</v>
      </c>
      <c r="BU121">
        <v>1</v>
      </c>
      <c r="BV121">
        <v>0</v>
      </c>
      <c r="BX121">
        <v>1</v>
      </c>
      <c r="BY121">
        <v>0</v>
      </c>
      <c r="BZ121">
        <v>0</v>
      </c>
      <c r="CA121" t="s">
        <v>88</v>
      </c>
      <c r="CC121">
        <v>1</v>
      </c>
      <c r="CD121">
        <v>1</v>
      </c>
      <c r="CE121" t="b">
        <v>0</v>
      </c>
      <c r="CF121">
        <v>0</v>
      </c>
      <c r="CG121" t="b">
        <v>1</v>
      </c>
      <c r="CH121">
        <v>0</v>
      </c>
      <c r="CI121">
        <v>0</v>
      </c>
      <c r="CJ121" t="b">
        <v>0</v>
      </c>
      <c r="CK121">
        <f t="shared" si="1"/>
        <v>50.76</v>
      </c>
      <c r="CL121" s="2">
        <v>50.75</v>
      </c>
    </row>
    <row r="122" spans="1:90" x14ac:dyDescent="0.25">
      <c r="A122" t="s">
        <v>85</v>
      </c>
      <c r="B122" t="s">
        <v>441</v>
      </c>
      <c r="C122" t="s">
        <v>86</v>
      </c>
      <c r="D122" t="s">
        <v>442</v>
      </c>
      <c r="E122">
        <v>2</v>
      </c>
      <c r="F122">
        <v>0</v>
      </c>
      <c r="G122" t="s">
        <v>87</v>
      </c>
      <c r="H122">
        <v>1</v>
      </c>
      <c r="I122">
        <v>1</v>
      </c>
      <c r="J122">
        <v>1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1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1</v>
      </c>
      <c r="X122">
        <v>0</v>
      </c>
      <c r="Z122">
        <v>0</v>
      </c>
      <c r="AA122">
        <v>1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1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1</v>
      </c>
      <c r="AQ122">
        <v>1</v>
      </c>
      <c r="AR122">
        <v>1</v>
      </c>
      <c r="AS122" t="s">
        <v>87</v>
      </c>
      <c r="AU122" t="s">
        <v>87</v>
      </c>
      <c r="AW122" t="b">
        <v>0</v>
      </c>
      <c r="AX122">
        <v>0</v>
      </c>
      <c r="AY122" t="s">
        <v>87</v>
      </c>
      <c r="BA122">
        <v>1</v>
      </c>
      <c r="BB122">
        <v>0</v>
      </c>
      <c r="BC122" t="s">
        <v>87</v>
      </c>
      <c r="BE122">
        <v>1</v>
      </c>
      <c r="BH122" t="s">
        <v>443</v>
      </c>
      <c r="BI122" t="s">
        <v>87</v>
      </c>
      <c r="BJ122">
        <v>1</v>
      </c>
      <c r="BK122">
        <v>0</v>
      </c>
      <c r="BM122">
        <v>1</v>
      </c>
      <c r="BN122">
        <v>0</v>
      </c>
      <c r="BO122">
        <v>0</v>
      </c>
      <c r="BP122" t="s">
        <v>88</v>
      </c>
      <c r="BR122">
        <v>1</v>
      </c>
      <c r="BS122">
        <v>1</v>
      </c>
      <c r="BT122" t="b">
        <v>0</v>
      </c>
      <c r="BU122">
        <v>1</v>
      </c>
      <c r="BV122">
        <v>0</v>
      </c>
      <c r="BX122">
        <v>1</v>
      </c>
      <c r="BY122">
        <v>0</v>
      </c>
      <c r="BZ122">
        <v>0</v>
      </c>
      <c r="CA122" t="s">
        <v>88</v>
      </c>
      <c r="CC122">
        <v>1</v>
      </c>
      <c r="CD122">
        <v>1</v>
      </c>
      <c r="CE122" t="b">
        <v>0</v>
      </c>
      <c r="CF122">
        <v>0</v>
      </c>
      <c r="CG122" t="b">
        <v>1</v>
      </c>
      <c r="CH122">
        <v>0</v>
      </c>
      <c r="CI122">
        <v>0</v>
      </c>
      <c r="CJ122" t="b">
        <v>0</v>
      </c>
      <c r="CK122">
        <f t="shared" si="1"/>
        <v>0</v>
      </c>
      <c r="CL122" s="2">
        <v>0</v>
      </c>
    </row>
    <row r="123" spans="1:90" x14ac:dyDescent="0.25">
      <c r="A123" t="s">
        <v>85</v>
      </c>
      <c r="B123" t="s">
        <v>444</v>
      </c>
      <c r="C123" t="s">
        <v>86</v>
      </c>
      <c r="D123" t="s">
        <v>445</v>
      </c>
      <c r="E123">
        <v>2</v>
      </c>
      <c r="F123">
        <v>0</v>
      </c>
      <c r="G123" t="s">
        <v>112</v>
      </c>
      <c r="H123">
        <v>1</v>
      </c>
      <c r="I123">
        <v>1</v>
      </c>
      <c r="J123">
        <v>1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1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1</v>
      </c>
      <c r="X123">
        <v>0</v>
      </c>
      <c r="Z123">
        <v>0</v>
      </c>
      <c r="AA123">
        <v>1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1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1</v>
      </c>
      <c r="AQ123">
        <v>1</v>
      </c>
      <c r="AR123">
        <v>1</v>
      </c>
      <c r="AS123" t="s">
        <v>112</v>
      </c>
      <c r="AU123" t="s">
        <v>112</v>
      </c>
      <c r="AW123" t="b">
        <v>1</v>
      </c>
      <c r="AX123">
        <v>88.5</v>
      </c>
      <c r="AY123" t="s">
        <v>112</v>
      </c>
      <c r="BA123">
        <v>1</v>
      </c>
      <c r="BB123">
        <v>0</v>
      </c>
      <c r="BC123" t="s">
        <v>112</v>
      </c>
      <c r="BE123">
        <v>1</v>
      </c>
      <c r="BH123" t="s">
        <v>446</v>
      </c>
      <c r="BI123" t="s">
        <v>112</v>
      </c>
      <c r="BJ123">
        <v>1</v>
      </c>
      <c r="BK123">
        <v>0</v>
      </c>
      <c r="BM123">
        <v>1</v>
      </c>
      <c r="BN123">
        <v>0</v>
      </c>
      <c r="BO123">
        <v>0</v>
      </c>
      <c r="BP123" t="s">
        <v>88</v>
      </c>
      <c r="BR123">
        <v>1</v>
      </c>
      <c r="BS123">
        <v>1</v>
      </c>
      <c r="BT123" t="b">
        <v>0</v>
      </c>
      <c r="BU123">
        <v>1</v>
      </c>
      <c r="BV123">
        <v>0</v>
      </c>
      <c r="BX123">
        <v>1</v>
      </c>
      <c r="BY123">
        <v>0</v>
      </c>
      <c r="BZ123">
        <v>0</v>
      </c>
      <c r="CA123" t="s">
        <v>88</v>
      </c>
      <c r="CC123">
        <v>1</v>
      </c>
      <c r="CD123">
        <v>1</v>
      </c>
      <c r="CE123" t="b">
        <v>0</v>
      </c>
      <c r="CF123">
        <v>0</v>
      </c>
      <c r="CG123" t="b">
        <v>1</v>
      </c>
      <c r="CH123">
        <v>0</v>
      </c>
      <c r="CI123">
        <v>0</v>
      </c>
      <c r="CJ123" t="b">
        <v>1</v>
      </c>
      <c r="CK123">
        <f t="shared" si="1"/>
        <v>95.58</v>
      </c>
      <c r="CL123" s="2">
        <v>95.5</v>
      </c>
    </row>
    <row r="124" spans="1:90" x14ac:dyDescent="0.25">
      <c r="A124" t="s">
        <v>85</v>
      </c>
      <c r="B124" t="s">
        <v>447</v>
      </c>
      <c r="C124" t="s">
        <v>86</v>
      </c>
      <c r="D124" t="s">
        <v>448</v>
      </c>
      <c r="E124">
        <v>2</v>
      </c>
      <c r="F124">
        <v>0</v>
      </c>
      <c r="G124" t="s">
        <v>87</v>
      </c>
      <c r="H124">
        <v>1</v>
      </c>
      <c r="I124">
        <v>1</v>
      </c>
      <c r="J124">
        <v>1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1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1</v>
      </c>
      <c r="X124">
        <v>0</v>
      </c>
      <c r="Z124">
        <v>0</v>
      </c>
      <c r="AA124">
        <v>1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1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1</v>
      </c>
      <c r="AQ124">
        <v>1</v>
      </c>
      <c r="AR124">
        <v>1</v>
      </c>
      <c r="AS124" t="s">
        <v>87</v>
      </c>
      <c r="AU124" t="s">
        <v>87</v>
      </c>
      <c r="AW124" t="b">
        <v>0</v>
      </c>
      <c r="AX124">
        <v>110.75</v>
      </c>
      <c r="AY124" t="s">
        <v>87</v>
      </c>
      <c r="BA124">
        <v>1</v>
      </c>
      <c r="BB124">
        <v>0</v>
      </c>
      <c r="BC124" t="s">
        <v>87</v>
      </c>
      <c r="BE124">
        <v>1</v>
      </c>
      <c r="BH124" t="s">
        <v>449</v>
      </c>
      <c r="BI124" t="s">
        <v>87</v>
      </c>
      <c r="BJ124">
        <v>1</v>
      </c>
      <c r="BK124">
        <v>0</v>
      </c>
      <c r="BM124">
        <v>1</v>
      </c>
      <c r="BN124">
        <v>0</v>
      </c>
      <c r="BO124">
        <v>0</v>
      </c>
      <c r="BP124" t="s">
        <v>88</v>
      </c>
      <c r="BR124">
        <v>1</v>
      </c>
      <c r="BS124">
        <v>1</v>
      </c>
      <c r="BT124" t="b">
        <v>0</v>
      </c>
      <c r="BU124">
        <v>1</v>
      </c>
      <c r="BV124">
        <v>0</v>
      </c>
      <c r="BX124">
        <v>1</v>
      </c>
      <c r="BY124">
        <v>0</v>
      </c>
      <c r="BZ124">
        <v>0</v>
      </c>
      <c r="CA124" t="s">
        <v>88</v>
      </c>
      <c r="CC124">
        <v>1</v>
      </c>
      <c r="CD124">
        <v>1</v>
      </c>
      <c r="CE124" t="b">
        <v>0</v>
      </c>
      <c r="CF124">
        <v>0</v>
      </c>
      <c r="CG124" t="b">
        <v>1</v>
      </c>
      <c r="CH124">
        <v>0</v>
      </c>
      <c r="CI124">
        <v>0</v>
      </c>
      <c r="CJ124" t="b">
        <v>0</v>
      </c>
      <c r="CK124">
        <f t="shared" si="1"/>
        <v>119.61</v>
      </c>
      <c r="CL124" s="2">
        <v>120</v>
      </c>
    </row>
    <row r="125" spans="1:90" x14ac:dyDescent="0.25">
      <c r="A125" t="s">
        <v>85</v>
      </c>
      <c r="B125" t="s">
        <v>450</v>
      </c>
      <c r="C125" t="s">
        <v>86</v>
      </c>
      <c r="D125" t="s">
        <v>1461</v>
      </c>
      <c r="E125">
        <v>2</v>
      </c>
      <c r="F125">
        <v>0</v>
      </c>
      <c r="G125" t="s">
        <v>87</v>
      </c>
      <c r="H125">
        <v>1</v>
      </c>
      <c r="I125">
        <v>1</v>
      </c>
      <c r="J125">
        <v>1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1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1</v>
      </c>
      <c r="X125">
        <v>0</v>
      </c>
      <c r="Z125">
        <v>0</v>
      </c>
      <c r="AA125">
        <v>1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1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1</v>
      </c>
      <c r="AQ125">
        <v>1</v>
      </c>
      <c r="AR125">
        <v>1</v>
      </c>
      <c r="AS125" t="s">
        <v>87</v>
      </c>
      <c r="AU125" t="s">
        <v>87</v>
      </c>
      <c r="AW125" t="b">
        <v>1</v>
      </c>
      <c r="AX125">
        <v>130</v>
      </c>
      <c r="AY125" t="s">
        <v>87</v>
      </c>
      <c r="BA125">
        <v>1</v>
      </c>
      <c r="BB125">
        <v>0</v>
      </c>
      <c r="BC125" t="s">
        <v>87</v>
      </c>
      <c r="BE125">
        <v>1</v>
      </c>
      <c r="BH125" t="s">
        <v>451</v>
      </c>
      <c r="BI125" t="s">
        <v>87</v>
      </c>
      <c r="BJ125">
        <v>1</v>
      </c>
      <c r="BK125">
        <v>0</v>
      </c>
      <c r="BM125">
        <v>1</v>
      </c>
      <c r="BN125">
        <v>0</v>
      </c>
      <c r="BO125">
        <v>0</v>
      </c>
      <c r="BP125" t="s">
        <v>88</v>
      </c>
      <c r="BR125">
        <v>1</v>
      </c>
      <c r="BS125">
        <v>1</v>
      </c>
      <c r="BT125" t="b">
        <v>0</v>
      </c>
      <c r="BU125">
        <v>1</v>
      </c>
      <c r="BV125">
        <v>0</v>
      </c>
      <c r="BX125">
        <v>1</v>
      </c>
      <c r="BY125">
        <v>0</v>
      </c>
      <c r="BZ125">
        <v>0</v>
      </c>
      <c r="CA125" t="s">
        <v>88</v>
      </c>
      <c r="CC125">
        <v>1</v>
      </c>
      <c r="CD125">
        <v>1</v>
      </c>
      <c r="CE125" t="b">
        <v>0</v>
      </c>
      <c r="CF125">
        <v>0</v>
      </c>
      <c r="CG125" t="b">
        <v>1</v>
      </c>
      <c r="CH125">
        <v>0</v>
      </c>
      <c r="CI125">
        <v>0</v>
      </c>
      <c r="CJ125" t="b">
        <v>1</v>
      </c>
      <c r="CK125">
        <f t="shared" si="1"/>
        <v>140.4</v>
      </c>
      <c r="CL125" s="3">
        <v>0</v>
      </c>
    </row>
    <row r="126" spans="1:90" x14ac:dyDescent="0.25">
      <c r="A126" t="s">
        <v>85</v>
      </c>
      <c r="B126" t="s">
        <v>452</v>
      </c>
      <c r="C126" t="s">
        <v>86</v>
      </c>
      <c r="D126" t="s">
        <v>453</v>
      </c>
      <c r="E126">
        <v>2</v>
      </c>
      <c r="F126">
        <v>0</v>
      </c>
      <c r="G126" t="s">
        <v>112</v>
      </c>
      <c r="H126">
        <v>1</v>
      </c>
      <c r="I126">
        <v>1</v>
      </c>
      <c r="J126">
        <v>1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1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1</v>
      </c>
      <c r="X126">
        <v>0</v>
      </c>
      <c r="Z126">
        <v>0</v>
      </c>
      <c r="AA126">
        <v>1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1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1</v>
      </c>
      <c r="AQ126">
        <v>1</v>
      </c>
      <c r="AR126">
        <v>1</v>
      </c>
      <c r="AS126" t="s">
        <v>112</v>
      </c>
      <c r="AU126" t="s">
        <v>112</v>
      </c>
      <c r="AW126" t="b">
        <v>1</v>
      </c>
      <c r="AX126">
        <v>32.5</v>
      </c>
      <c r="AY126" t="s">
        <v>112</v>
      </c>
      <c r="BA126">
        <v>1</v>
      </c>
      <c r="BB126">
        <v>0</v>
      </c>
      <c r="BC126" t="s">
        <v>112</v>
      </c>
      <c r="BE126">
        <v>1</v>
      </c>
      <c r="BH126" t="s">
        <v>454</v>
      </c>
      <c r="BI126" t="s">
        <v>112</v>
      </c>
      <c r="BJ126">
        <v>1</v>
      </c>
      <c r="BK126">
        <v>0</v>
      </c>
      <c r="BM126">
        <v>1</v>
      </c>
      <c r="BN126">
        <v>0</v>
      </c>
      <c r="BO126">
        <v>0</v>
      </c>
      <c r="BP126" t="s">
        <v>88</v>
      </c>
      <c r="BR126">
        <v>1</v>
      </c>
      <c r="BS126">
        <v>1</v>
      </c>
      <c r="BT126" t="b">
        <v>0</v>
      </c>
      <c r="BU126">
        <v>1</v>
      </c>
      <c r="BV126">
        <v>0</v>
      </c>
      <c r="BX126">
        <v>1</v>
      </c>
      <c r="BY126">
        <v>0</v>
      </c>
      <c r="BZ126">
        <v>0</v>
      </c>
      <c r="CA126" t="s">
        <v>88</v>
      </c>
      <c r="CC126">
        <v>1</v>
      </c>
      <c r="CD126">
        <v>1</v>
      </c>
      <c r="CE126" t="b">
        <v>0</v>
      </c>
      <c r="CF126">
        <v>0</v>
      </c>
      <c r="CG126" t="b">
        <v>1</v>
      </c>
      <c r="CH126">
        <v>0</v>
      </c>
      <c r="CI126">
        <v>0</v>
      </c>
      <c r="CJ126" t="b">
        <v>1</v>
      </c>
      <c r="CK126">
        <f t="shared" si="1"/>
        <v>35.1</v>
      </c>
      <c r="CL126" s="2">
        <v>35</v>
      </c>
    </row>
    <row r="127" spans="1:90" x14ac:dyDescent="0.25">
      <c r="A127" t="s">
        <v>85</v>
      </c>
      <c r="B127" t="s">
        <v>455</v>
      </c>
      <c r="C127" t="s">
        <v>86</v>
      </c>
      <c r="D127" t="s">
        <v>456</v>
      </c>
      <c r="E127">
        <v>2</v>
      </c>
      <c r="F127">
        <v>0</v>
      </c>
      <c r="G127" t="s">
        <v>112</v>
      </c>
      <c r="H127">
        <v>1</v>
      </c>
      <c r="I127">
        <v>1</v>
      </c>
      <c r="J127">
        <v>1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1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1</v>
      </c>
      <c r="X127">
        <v>0</v>
      </c>
      <c r="Z127">
        <v>0</v>
      </c>
      <c r="AA127">
        <v>1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1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1</v>
      </c>
      <c r="AQ127">
        <v>1</v>
      </c>
      <c r="AR127">
        <v>1</v>
      </c>
      <c r="AS127" t="s">
        <v>112</v>
      </c>
      <c r="AU127" t="s">
        <v>112</v>
      </c>
      <c r="AW127" t="b">
        <v>1</v>
      </c>
      <c r="AX127">
        <v>133.5</v>
      </c>
      <c r="AY127" t="s">
        <v>112</v>
      </c>
      <c r="BA127">
        <v>1</v>
      </c>
      <c r="BB127">
        <v>0</v>
      </c>
      <c r="BC127" t="s">
        <v>112</v>
      </c>
      <c r="BE127">
        <v>1</v>
      </c>
      <c r="BH127" t="s">
        <v>457</v>
      </c>
      <c r="BI127" t="s">
        <v>112</v>
      </c>
      <c r="BJ127">
        <v>1</v>
      </c>
      <c r="BK127">
        <v>0</v>
      </c>
      <c r="BM127">
        <v>1</v>
      </c>
      <c r="BN127">
        <v>0</v>
      </c>
      <c r="BO127">
        <v>0</v>
      </c>
      <c r="BP127" t="s">
        <v>88</v>
      </c>
      <c r="BR127">
        <v>1</v>
      </c>
      <c r="BS127">
        <v>1</v>
      </c>
      <c r="BT127" t="b">
        <v>0</v>
      </c>
      <c r="BU127">
        <v>1</v>
      </c>
      <c r="BV127">
        <v>0</v>
      </c>
      <c r="BX127">
        <v>1</v>
      </c>
      <c r="BY127">
        <v>0</v>
      </c>
      <c r="BZ127">
        <v>0</v>
      </c>
      <c r="CA127" t="s">
        <v>88</v>
      </c>
      <c r="CC127">
        <v>1</v>
      </c>
      <c r="CD127">
        <v>1</v>
      </c>
      <c r="CE127" t="b">
        <v>0</v>
      </c>
      <c r="CF127">
        <v>0</v>
      </c>
      <c r="CG127" t="b">
        <v>1</v>
      </c>
      <c r="CH127">
        <v>0</v>
      </c>
      <c r="CI127">
        <v>0</v>
      </c>
      <c r="CJ127" t="b">
        <v>1</v>
      </c>
      <c r="CK127">
        <f t="shared" si="1"/>
        <v>144.18</v>
      </c>
      <c r="CL127" s="2">
        <v>144</v>
      </c>
    </row>
    <row r="128" spans="1:90" x14ac:dyDescent="0.25">
      <c r="A128" t="s">
        <v>85</v>
      </c>
      <c r="B128" t="s">
        <v>458</v>
      </c>
      <c r="C128" t="s">
        <v>86</v>
      </c>
      <c r="D128" t="s">
        <v>459</v>
      </c>
      <c r="E128">
        <v>2</v>
      </c>
      <c r="F128">
        <v>0</v>
      </c>
      <c r="G128" t="s">
        <v>87</v>
      </c>
      <c r="H128">
        <v>1</v>
      </c>
      <c r="I128">
        <v>1</v>
      </c>
      <c r="J128">
        <v>1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1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1</v>
      </c>
      <c r="X128">
        <v>0</v>
      </c>
      <c r="Z128">
        <v>0</v>
      </c>
      <c r="AA128">
        <v>1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1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1</v>
      </c>
      <c r="AQ128">
        <v>1</v>
      </c>
      <c r="AR128">
        <v>1</v>
      </c>
      <c r="AS128" t="s">
        <v>87</v>
      </c>
      <c r="AU128" t="s">
        <v>87</v>
      </c>
      <c r="AW128" t="b">
        <v>0</v>
      </c>
      <c r="AX128">
        <v>19.25</v>
      </c>
      <c r="AY128" t="s">
        <v>87</v>
      </c>
      <c r="BA128">
        <v>1</v>
      </c>
      <c r="BB128">
        <v>0</v>
      </c>
      <c r="BC128" t="s">
        <v>87</v>
      </c>
      <c r="BE128">
        <v>1</v>
      </c>
      <c r="BH128" t="s">
        <v>460</v>
      </c>
      <c r="BI128" t="s">
        <v>87</v>
      </c>
      <c r="BJ128">
        <v>1</v>
      </c>
      <c r="BK128">
        <v>0</v>
      </c>
      <c r="BM128">
        <v>1</v>
      </c>
      <c r="BN128">
        <v>0</v>
      </c>
      <c r="BO128">
        <v>0</v>
      </c>
      <c r="BP128" t="s">
        <v>88</v>
      </c>
      <c r="BR128">
        <v>1</v>
      </c>
      <c r="BS128">
        <v>1</v>
      </c>
      <c r="BT128" t="b">
        <v>0</v>
      </c>
      <c r="BU128">
        <v>1</v>
      </c>
      <c r="BV128">
        <v>0</v>
      </c>
      <c r="BX128">
        <v>1</v>
      </c>
      <c r="BY128">
        <v>0</v>
      </c>
      <c r="BZ128">
        <v>0</v>
      </c>
      <c r="CA128" t="s">
        <v>88</v>
      </c>
      <c r="CC128">
        <v>1</v>
      </c>
      <c r="CD128">
        <v>1</v>
      </c>
      <c r="CE128" t="b">
        <v>0</v>
      </c>
      <c r="CF128">
        <v>0</v>
      </c>
      <c r="CG128" t="b">
        <v>1</v>
      </c>
      <c r="CH128">
        <v>0</v>
      </c>
      <c r="CI128">
        <v>0</v>
      </c>
      <c r="CJ128" t="b">
        <v>0</v>
      </c>
      <c r="CK128">
        <f t="shared" si="1"/>
        <v>20.79</v>
      </c>
      <c r="CL128" s="2">
        <v>20.75</v>
      </c>
    </row>
    <row r="129" spans="1:90" x14ac:dyDescent="0.25">
      <c r="A129" t="s">
        <v>85</v>
      </c>
      <c r="B129" t="s">
        <v>461</v>
      </c>
      <c r="C129" t="s">
        <v>86</v>
      </c>
      <c r="D129" t="s">
        <v>462</v>
      </c>
      <c r="E129">
        <v>2</v>
      </c>
      <c r="F129">
        <v>0</v>
      </c>
      <c r="G129" t="s">
        <v>87</v>
      </c>
      <c r="H129">
        <v>1</v>
      </c>
      <c r="I129">
        <v>1</v>
      </c>
      <c r="J129">
        <v>1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1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1</v>
      </c>
      <c r="X129">
        <v>0</v>
      </c>
      <c r="Z129">
        <v>0</v>
      </c>
      <c r="AA129">
        <v>1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1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1</v>
      </c>
      <c r="AQ129">
        <v>1</v>
      </c>
      <c r="AR129">
        <v>1</v>
      </c>
      <c r="AS129" t="s">
        <v>87</v>
      </c>
      <c r="AU129" t="s">
        <v>87</v>
      </c>
      <c r="AW129" t="b">
        <v>0</v>
      </c>
      <c r="AX129">
        <v>11.5</v>
      </c>
      <c r="AY129" t="s">
        <v>87</v>
      </c>
      <c r="BA129">
        <v>1</v>
      </c>
      <c r="BB129">
        <v>0</v>
      </c>
      <c r="BC129" t="s">
        <v>87</v>
      </c>
      <c r="BE129">
        <v>1</v>
      </c>
      <c r="BH129" t="s">
        <v>463</v>
      </c>
      <c r="BI129" t="s">
        <v>87</v>
      </c>
      <c r="BJ129">
        <v>1</v>
      </c>
      <c r="BK129">
        <v>0</v>
      </c>
      <c r="BM129">
        <v>1</v>
      </c>
      <c r="BN129">
        <v>0</v>
      </c>
      <c r="BO129">
        <v>0</v>
      </c>
      <c r="BP129" t="s">
        <v>88</v>
      </c>
      <c r="BR129">
        <v>1</v>
      </c>
      <c r="BS129">
        <v>1</v>
      </c>
      <c r="BT129" t="b">
        <v>0</v>
      </c>
      <c r="BU129">
        <v>1</v>
      </c>
      <c r="BV129">
        <v>0</v>
      </c>
      <c r="BX129">
        <v>1</v>
      </c>
      <c r="BY129">
        <v>0</v>
      </c>
      <c r="BZ129">
        <v>0</v>
      </c>
      <c r="CA129" t="s">
        <v>88</v>
      </c>
      <c r="CC129">
        <v>1</v>
      </c>
      <c r="CD129">
        <v>1</v>
      </c>
      <c r="CE129" t="b">
        <v>0</v>
      </c>
      <c r="CF129">
        <v>0</v>
      </c>
      <c r="CG129" t="b">
        <v>1</v>
      </c>
      <c r="CH129">
        <v>0</v>
      </c>
      <c r="CI129">
        <v>0</v>
      </c>
      <c r="CJ129" t="b">
        <v>0</v>
      </c>
      <c r="CK129">
        <f t="shared" si="1"/>
        <v>12.42</v>
      </c>
      <c r="CL129" s="2">
        <v>12.5</v>
      </c>
    </row>
    <row r="130" spans="1:90" x14ac:dyDescent="0.25">
      <c r="A130" t="s">
        <v>85</v>
      </c>
      <c r="B130" t="s">
        <v>464</v>
      </c>
      <c r="C130" t="s">
        <v>86</v>
      </c>
      <c r="D130" t="s">
        <v>465</v>
      </c>
      <c r="E130">
        <v>2</v>
      </c>
      <c r="F130">
        <v>0</v>
      </c>
      <c r="G130" t="s">
        <v>87</v>
      </c>
      <c r="H130">
        <v>1</v>
      </c>
      <c r="I130">
        <v>1</v>
      </c>
      <c r="J130">
        <v>1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1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1</v>
      </c>
      <c r="X130">
        <v>0</v>
      </c>
      <c r="Z130">
        <v>0</v>
      </c>
      <c r="AA130">
        <v>1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1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1</v>
      </c>
      <c r="AQ130">
        <v>1</v>
      </c>
      <c r="AR130">
        <v>1</v>
      </c>
      <c r="AS130" t="s">
        <v>87</v>
      </c>
      <c r="AU130" t="s">
        <v>87</v>
      </c>
      <c r="AW130" t="b">
        <v>0</v>
      </c>
      <c r="AX130">
        <v>19.25</v>
      </c>
      <c r="AY130" t="s">
        <v>87</v>
      </c>
      <c r="BA130">
        <v>1</v>
      </c>
      <c r="BB130">
        <v>0</v>
      </c>
      <c r="BC130" t="s">
        <v>87</v>
      </c>
      <c r="BE130">
        <v>1</v>
      </c>
      <c r="BH130" t="s">
        <v>466</v>
      </c>
      <c r="BI130" t="s">
        <v>87</v>
      </c>
      <c r="BJ130">
        <v>1</v>
      </c>
      <c r="BK130">
        <v>0</v>
      </c>
      <c r="BM130">
        <v>1</v>
      </c>
      <c r="BN130">
        <v>0</v>
      </c>
      <c r="BO130">
        <v>0</v>
      </c>
      <c r="BP130" t="s">
        <v>88</v>
      </c>
      <c r="BR130">
        <v>1</v>
      </c>
      <c r="BS130">
        <v>1</v>
      </c>
      <c r="BT130" t="b">
        <v>0</v>
      </c>
      <c r="BU130">
        <v>1</v>
      </c>
      <c r="BV130">
        <v>0</v>
      </c>
      <c r="BX130">
        <v>1</v>
      </c>
      <c r="BY130">
        <v>0</v>
      </c>
      <c r="BZ130">
        <v>0</v>
      </c>
      <c r="CA130" t="s">
        <v>88</v>
      </c>
      <c r="CC130">
        <v>1</v>
      </c>
      <c r="CD130">
        <v>1</v>
      </c>
      <c r="CE130" t="b">
        <v>0</v>
      </c>
      <c r="CF130">
        <v>0</v>
      </c>
      <c r="CG130" t="b">
        <v>1</v>
      </c>
      <c r="CH130">
        <v>0</v>
      </c>
      <c r="CI130">
        <v>0</v>
      </c>
      <c r="CJ130" t="b">
        <v>0</v>
      </c>
      <c r="CK130">
        <f t="shared" si="1"/>
        <v>20.79</v>
      </c>
      <c r="CL130" s="2">
        <v>20.75</v>
      </c>
    </row>
    <row r="131" spans="1:90" x14ac:dyDescent="0.25">
      <c r="A131" t="s">
        <v>85</v>
      </c>
      <c r="B131" t="s">
        <v>467</v>
      </c>
      <c r="C131" t="s">
        <v>86</v>
      </c>
      <c r="D131" t="s">
        <v>468</v>
      </c>
      <c r="E131">
        <v>2</v>
      </c>
      <c r="F131">
        <v>0</v>
      </c>
      <c r="G131" t="s">
        <v>87</v>
      </c>
      <c r="H131">
        <v>1</v>
      </c>
      <c r="I131">
        <v>1</v>
      </c>
      <c r="J131">
        <v>1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1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1</v>
      </c>
      <c r="X131">
        <v>0</v>
      </c>
      <c r="Z131">
        <v>0</v>
      </c>
      <c r="AA131">
        <v>1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1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1</v>
      </c>
      <c r="AQ131">
        <v>1</v>
      </c>
      <c r="AR131">
        <v>1</v>
      </c>
      <c r="AS131" t="s">
        <v>87</v>
      </c>
      <c r="AU131" t="s">
        <v>87</v>
      </c>
      <c r="AW131" t="b">
        <v>0</v>
      </c>
      <c r="AX131">
        <v>24.75</v>
      </c>
      <c r="AY131" t="s">
        <v>87</v>
      </c>
      <c r="BA131">
        <v>1</v>
      </c>
      <c r="BB131">
        <v>0</v>
      </c>
      <c r="BC131" t="s">
        <v>87</v>
      </c>
      <c r="BE131">
        <v>1</v>
      </c>
      <c r="BH131" t="s">
        <v>469</v>
      </c>
      <c r="BI131" t="s">
        <v>87</v>
      </c>
      <c r="BJ131">
        <v>1</v>
      </c>
      <c r="BK131">
        <v>0</v>
      </c>
      <c r="BM131">
        <v>1</v>
      </c>
      <c r="BN131">
        <v>0</v>
      </c>
      <c r="BO131">
        <v>0</v>
      </c>
      <c r="BP131" t="s">
        <v>88</v>
      </c>
      <c r="BR131">
        <v>1</v>
      </c>
      <c r="BS131">
        <v>1</v>
      </c>
      <c r="BT131" t="b">
        <v>0</v>
      </c>
      <c r="BU131">
        <v>1</v>
      </c>
      <c r="BV131">
        <v>0</v>
      </c>
      <c r="BX131">
        <v>1</v>
      </c>
      <c r="BY131">
        <v>0</v>
      </c>
      <c r="BZ131">
        <v>0</v>
      </c>
      <c r="CA131" t="s">
        <v>88</v>
      </c>
      <c r="CC131">
        <v>1</v>
      </c>
      <c r="CD131">
        <v>1</v>
      </c>
      <c r="CE131" t="b">
        <v>0</v>
      </c>
      <c r="CF131">
        <v>0</v>
      </c>
      <c r="CG131" t="b">
        <v>1</v>
      </c>
      <c r="CH131">
        <v>0</v>
      </c>
      <c r="CI131">
        <v>0</v>
      </c>
      <c r="CJ131" t="b">
        <v>0</v>
      </c>
      <c r="CK131">
        <f t="shared" si="1"/>
        <v>26.73</v>
      </c>
      <c r="CL131" s="2">
        <v>26.75</v>
      </c>
    </row>
    <row r="132" spans="1:90" hidden="1" x14ac:dyDescent="0.25">
      <c r="A132" t="s">
        <v>85</v>
      </c>
      <c r="B132" t="s">
        <v>470</v>
      </c>
      <c r="C132" t="s">
        <v>86</v>
      </c>
      <c r="D132" t="s">
        <v>471</v>
      </c>
      <c r="E132">
        <v>2</v>
      </c>
      <c r="F132">
        <v>0</v>
      </c>
      <c r="G132" t="s">
        <v>87</v>
      </c>
      <c r="H132">
        <v>1</v>
      </c>
      <c r="I132">
        <v>1</v>
      </c>
      <c r="J132">
        <v>1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1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1</v>
      </c>
      <c r="X132">
        <v>0</v>
      </c>
      <c r="Z132">
        <v>0</v>
      </c>
      <c r="AA132">
        <v>1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1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1</v>
      </c>
      <c r="AQ132">
        <v>1</v>
      </c>
      <c r="AR132">
        <v>1</v>
      </c>
      <c r="AS132" t="s">
        <v>87</v>
      </c>
      <c r="AU132" t="s">
        <v>87</v>
      </c>
      <c r="AW132" t="b">
        <v>0</v>
      </c>
      <c r="AX132">
        <v>0</v>
      </c>
      <c r="AY132" t="s">
        <v>87</v>
      </c>
      <c r="BA132">
        <v>1</v>
      </c>
      <c r="BB132">
        <v>0</v>
      </c>
      <c r="BC132" t="s">
        <v>87</v>
      </c>
      <c r="BE132">
        <v>1</v>
      </c>
      <c r="BH132" t="s">
        <v>472</v>
      </c>
      <c r="BI132" t="s">
        <v>87</v>
      </c>
      <c r="BJ132">
        <v>1</v>
      </c>
      <c r="BK132">
        <v>0</v>
      </c>
      <c r="BM132">
        <v>1</v>
      </c>
      <c r="BN132">
        <v>0</v>
      </c>
      <c r="BO132">
        <v>0</v>
      </c>
      <c r="BP132" t="s">
        <v>88</v>
      </c>
      <c r="BR132">
        <v>1</v>
      </c>
      <c r="BS132">
        <v>1</v>
      </c>
      <c r="BT132" t="b">
        <v>0</v>
      </c>
      <c r="BU132">
        <v>1</v>
      </c>
      <c r="BV132">
        <v>0</v>
      </c>
      <c r="BX132">
        <v>1</v>
      </c>
      <c r="BY132">
        <v>0</v>
      </c>
      <c r="BZ132">
        <v>0</v>
      </c>
      <c r="CA132" t="s">
        <v>88</v>
      </c>
      <c r="CC132">
        <v>1</v>
      </c>
      <c r="CD132">
        <v>1</v>
      </c>
      <c r="CE132" t="b">
        <v>0</v>
      </c>
      <c r="CF132">
        <v>0</v>
      </c>
      <c r="CG132" t="b">
        <v>1</v>
      </c>
      <c r="CH132">
        <v>0</v>
      </c>
      <c r="CI132">
        <v>0</v>
      </c>
      <c r="CJ132" t="b">
        <v>0</v>
      </c>
      <c r="CK132">
        <f t="shared" si="1"/>
        <v>0</v>
      </c>
      <c r="CL132" s="2" t="s">
        <v>1456</v>
      </c>
    </row>
    <row r="133" spans="1:90" hidden="1" x14ac:dyDescent="0.25">
      <c r="A133" t="s">
        <v>85</v>
      </c>
      <c r="B133" t="s">
        <v>473</v>
      </c>
      <c r="C133" t="s">
        <v>86</v>
      </c>
      <c r="D133" t="s">
        <v>474</v>
      </c>
      <c r="E133">
        <v>2</v>
      </c>
      <c r="F133">
        <v>0</v>
      </c>
      <c r="G133" t="s">
        <v>87</v>
      </c>
      <c r="H133">
        <v>1</v>
      </c>
      <c r="I133">
        <v>1</v>
      </c>
      <c r="J133">
        <v>1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1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1</v>
      </c>
      <c r="X133">
        <v>0</v>
      </c>
      <c r="Z133">
        <v>0</v>
      </c>
      <c r="AA133">
        <v>1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1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1</v>
      </c>
      <c r="AQ133">
        <v>1</v>
      </c>
      <c r="AR133">
        <v>1</v>
      </c>
      <c r="AS133" t="s">
        <v>87</v>
      </c>
      <c r="AU133" t="s">
        <v>87</v>
      </c>
      <c r="AW133" t="b">
        <v>0</v>
      </c>
      <c r="AX133">
        <v>0</v>
      </c>
      <c r="AY133" t="s">
        <v>87</v>
      </c>
      <c r="BA133">
        <v>1</v>
      </c>
      <c r="BB133">
        <v>0</v>
      </c>
      <c r="BC133" t="s">
        <v>87</v>
      </c>
      <c r="BE133">
        <v>1</v>
      </c>
      <c r="BH133" t="s">
        <v>475</v>
      </c>
      <c r="BI133" t="s">
        <v>87</v>
      </c>
      <c r="BJ133">
        <v>1</v>
      </c>
      <c r="BK133">
        <v>0</v>
      </c>
      <c r="BM133">
        <v>1</v>
      </c>
      <c r="BN133">
        <v>0</v>
      </c>
      <c r="BO133">
        <v>0</v>
      </c>
      <c r="BP133" t="s">
        <v>88</v>
      </c>
      <c r="BR133">
        <v>1</v>
      </c>
      <c r="BS133">
        <v>1</v>
      </c>
      <c r="BT133" t="b">
        <v>0</v>
      </c>
      <c r="BU133">
        <v>1</v>
      </c>
      <c r="BV133">
        <v>0</v>
      </c>
      <c r="BX133">
        <v>1</v>
      </c>
      <c r="BY133">
        <v>0</v>
      </c>
      <c r="BZ133">
        <v>0</v>
      </c>
      <c r="CA133" t="s">
        <v>88</v>
      </c>
      <c r="CC133">
        <v>1</v>
      </c>
      <c r="CD133">
        <v>1</v>
      </c>
      <c r="CE133" t="b">
        <v>0</v>
      </c>
      <c r="CF133">
        <v>0</v>
      </c>
      <c r="CG133" t="b">
        <v>1</v>
      </c>
      <c r="CH133">
        <v>0</v>
      </c>
      <c r="CI133">
        <v>0</v>
      </c>
      <c r="CJ133" t="b">
        <v>0</v>
      </c>
      <c r="CK133">
        <f t="shared" si="1"/>
        <v>0</v>
      </c>
      <c r="CL133" s="2" t="s">
        <v>1456</v>
      </c>
    </row>
    <row r="134" spans="1:90" x14ac:dyDescent="0.25">
      <c r="A134" t="s">
        <v>85</v>
      </c>
      <c r="B134" t="s">
        <v>476</v>
      </c>
      <c r="C134" t="s">
        <v>86</v>
      </c>
      <c r="D134" t="s">
        <v>477</v>
      </c>
      <c r="E134">
        <v>2</v>
      </c>
      <c r="F134">
        <v>0</v>
      </c>
      <c r="G134" t="s">
        <v>87</v>
      </c>
      <c r="H134">
        <v>1</v>
      </c>
      <c r="I134">
        <v>1</v>
      </c>
      <c r="J134">
        <v>1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1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1</v>
      </c>
      <c r="X134">
        <v>0</v>
      </c>
      <c r="Z134">
        <v>0</v>
      </c>
      <c r="AA134">
        <v>1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1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1</v>
      </c>
      <c r="AQ134">
        <v>1</v>
      </c>
      <c r="AR134">
        <v>1</v>
      </c>
      <c r="AS134" t="s">
        <v>87</v>
      </c>
      <c r="AU134" t="s">
        <v>87</v>
      </c>
      <c r="AW134" t="b">
        <v>0</v>
      </c>
      <c r="AX134">
        <v>39.5</v>
      </c>
      <c r="AY134" t="s">
        <v>87</v>
      </c>
      <c r="BA134">
        <v>1</v>
      </c>
      <c r="BB134">
        <v>0</v>
      </c>
      <c r="BC134" t="s">
        <v>87</v>
      </c>
      <c r="BE134">
        <v>1</v>
      </c>
      <c r="BH134" t="s">
        <v>478</v>
      </c>
      <c r="BI134" t="s">
        <v>87</v>
      </c>
      <c r="BJ134">
        <v>1</v>
      </c>
      <c r="BK134">
        <v>0</v>
      </c>
      <c r="BM134">
        <v>1</v>
      </c>
      <c r="BN134">
        <v>0</v>
      </c>
      <c r="BO134">
        <v>0</v>
      </c>
      <c r="BP134" t="s">
        <v>88</v>
      </c>
      <c r="BR134">
        <v>1</v>
      </c>
      <c r="BS134">
        <v>1</v>
      </c>
      <c r="BT134" t="b">
        <v>0</v>
      </c>
      <c r="BU134">
        <v>1</v>
      </c>
      <c r="BV134">
        <v>0</v>
      </c>
      <c r="BX134">
        <v>1</v>
      </c>
      <c r="BY134">
        <v>0</v>
      </c>
      <c r="BZ134">
        <v>0</v>
      </c>
      <c r="CA134" t="s">
        <v>88</v>
      </c>
      <c r="CC134">
        <v>1</v>
      </c>
      <c r="CD134">
        <v>1</v>
      </c>
      <c r="CE134" t="b">
        <v>0</v>
      </c>
      <c r="CF134">
        <v>0</v>
      </c>
      <c r="CG134" t="b">
        <v>1</v>
      </c>
      <c r="CH134">
        <v>0</v>
      </c>
      <c r="CI134">
        <v>0</v>
      </c>
      <c r="CJ134" t="b">
        <v>0</v>
      </c>
      <c r="CK134">
        <f t="shared" ref="CK134:CK197" si="2">AX134+(AX134*0.08)</f>
        <v>42.66</v>
      </c>
      <c r="CL134" s="2">
        <v>42.5</v>
      </c>
    </row>
    <row r="135" spans="1:90" x14ac:dyDescent="0.25">
      <c r="A135" t="s">
        <v>85</v>
      </c>
      <c r="B135" t="s">
        <v>479</v>
      </c>
      <c r="C135" t="s">
        <v>86</v>
      </c>
      <c r="D135" t="s">
        <v>480</v>
      </c>
      <c r="E135">
        <v>2</v>
      </c>
      <c r="F135">
        <v>0</v>
      </c>
      <c r="G135" t="s">
        <v>87</v>
      </c>
      <c r="H135">
        <v>1</v>
      </c>
      <c r="I135">
        <v>1</v>
      </c>
      <c r="J135">
        <v>1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1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1</v>
      </c>
      <c r="X135">
        <v>0</v>
      </c>
      <c r="Z135">
        <v>0</v>
      </c>
      <c r="AA135">
        <v>1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1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1</v>
      </c>
      <c r="AQ135">
        <v>1</v>
      </c>
      <c r="AR135">
        <v>1</v>
      </c>
      <c r="AS135" t="s">
        <v>87</v>
      </c>
      <c r="AU135" t="s">
        <v>87</v>
      </c>
      <c r="AW135" t="b">
        <v>1</v>
      </c>
      <c r="AX135">
        <v>260</v>
      </c>
      <c r="AY135" t="s">
        <v>87</v>
      </c>
      <c r="BA135">
        <v>1</v>
      </c>
      <c r="BB135">
        <v>0</v>
      </c>
      <c r="BC135" t="s">
        <v>87</v>
      </c>
      <c r="BE135">
        <v>1</v>
      </c>
      <c r="BH135" t="s">
        <v>481</v>
      </c>
      <c r="BI135" t="s">
        <v>87</v>
      </c>
      <c r="BJ135">
        <v>1</v>
      </c>
      <c r="BK135">
        <v>0</v>
      </c>
      <c r="BM135">
        <v>1</v>
      </c>
      <c r="BN135">
        <v>0</v>
      </c>
      <c r="BO135">
        <v>0</v>
      </c>
      <c r="BP135" t="s">
        <v>88</v>
      </c>
      <c r="BR135">
        <v>1</v>
      </c>
      <c r="BS135">
        <v>1</v>
      </c>
      <c r="BT135" t="b">
        <v>0</v>
      </c>
      <c r="BU135">
        <v>1</v>
      </c>
      <c r="BV135">
        <v>0</v>
      </c>
      <c r="BX135">
        <v>1</v>
      </c>
      <c r="BY135">
        <v>0</v>
      </c>
      <c r="BZ135">
        <v>0</v>
      </c>
      <c r="CA135" t="s">
        <v>88</v>
      </c>
      <c r="CC135">
        <v>1</v>
      </c>
      <c r="CD135">
        <v>1</v>
      </c>
      <c r="CE135" t="b">
        <v>0</v>
      </c>
      <c r="CF135">
        <v>0</v>
      </c>
      <c r="CG135" t="b">
        <v>1</v>
      </c>
      <c r="CH135">
        <v>0</v>
      </c>
      <c r="CI135">
        <v>0</v>
      </c>
      <c r="CJ135" t="b">
        <v>1</v>
      </c>
      <c r="CK135">
        <f t="shared" si="2"/>
        <v>280.8</v>
      </c>
      <c r="CL135" s="2">
        <v>280.75</v>
      </c>
    </row>
    <row r="136" spans="1:90" x14ac:dyDescent="0.25">
      <c r="A136" t="s">
        <v>85</v>
      </c>
      <c r="B136" t="s">
        <v>482</v>
      </c>
      <c r="C136" t="s">
        <v>86</v>
      </c>
      <c r="D136" t="s">
        <v>483</v>
      </c>
      <c r="E136">
        <v>2</v>
      </c>
      <c r="F136">
        <v>0</v>
      </c>
      <c r="G136" t="s">
        <v>87</v>
      </c>
      <c r="H136">
        <v>1</v>
      </c>
      <c r="I136">
        <v>1</v>
      </c>
      <c r="J136">
        <v>1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1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1</v>
      </c>
      <c r="X136">
        <v>0</v>
      </c>
      <c r="Z136">
        <v>0</v>
      </c>
      <c r="AA136">
        <v>1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1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1</v>
      </c>
      <c r="AQ136">
        <v>1</v>
      </c>
      <c r="AR136">
        <v>1</v>
      </c>
      <c r="AS136" t="s">
        <v>87</v>
      </c>
      <c r="AU136" t="s">
        <v>87</v>
      </c>
      <c r="AW136" t="b">
        <v>0</v>
      </c>
      <c r="AX136">
        <v>8.25</v>
      </c>
      <c r="AY136" t="s">
        <v>87</v>
      </c>
      <c r="BA136">
        <v>1</v>
      </c>
      <c r="BB136">
        <v>0</v>
      </c>
      <c r="BC136" t="s">
        <v>87</v>
      </c>
      <c r="BE136">
        <v>1</v>
      </c>
      <c r="BH136" t="s">
        <v>484</v>
      </c>
      <c r="BI136" t="s">
        <v>87</v>
      </c>
      <c r="BJ136">
        <v>1</v>
      </c>
      <c r="BK136">
        <v>0</v>
      </c>
      <c r="BM136">
        <v>1</v>
      </c>
      <c r="BN136">
        <v>0</v>
      </c>
      <c r="BO136">
        <v>0</v>
      </c>
      <c r="BP136" t="s">
        <v>88</v>
      </c>
      <c r="BR136">
        <v>1</v>
      </c>
      <c r="BS136">
        <v>1</v>
      </c>
      <c r="BT136" t="b">
        <v>0</v>
      </c>
      <c r="BU136">
        <v>1</v>
      </c>
      <c r="BV136">
        <v>0</v>
      </c>
      <c r="BX136">
        <v>1</v>
      </c>
      <c r="BY136">
        <v>0</v>
      </c>
      <c r="BZ136">
        <v>0</v>
      </c>
      <c r="CA136" t="s">
        <v>88</v>
      </c>
      <c r="CC136">
        <v>1</v>
      </c>
      <c r="CD136">
        <v>1</v>
      </c>
      <c r="CE136" t="b">
        <v>0</v>
      </c>
      <c r="CF136">
        <v>0</v>
      </c>
      <c r="CG136" t="b">
        <v>1</v>
      </c>
      <c r="CH136">
        <v>0</v>
      </c>
      <c r="CI136">
        <v>0</v>
      </c>
      <c r="CJ136" t="b">
        <v>0</v>
      </c>
      <c r="CK136">
        <f t="shared" si="2"/>
        <v>8.91</v>
      </c>
      <c r="CL136" s="2">
        <v>9</v>
      </c>
    </row>
    <row r="137" spans="1:90" x14ac:dyDescent="0.25">
      <c r="A137" t="s">
        <v>85</v>
      </c>
      <c r="B137" t="s">
        <v>485</v>
      </c>
      <c r="C137" t="s">
        <v>86</v>
      </c>
      <c r="D137" t="s">
        <v>486</v>
      </c>
      <c r="E137">
        <v>2</v>
      </c>
      <c r="F137">
        <v>0</v>
      </c>
      <c r="G137" t="s">
        <v>87</v>
      </c>
      <c r="H137">
        <v>1</v>
      </c>
      <c r="I137">
        <v>1</v>
      </c>
      <c r="J137">
        <v>1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1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1</v>
      </c>
      <c r="X137">
        <v>0</v>
      </c>
      <c r="Z137">
        <v>0</v>
      </c>
      <c r="AA137">
        <v>1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1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1</v>
      </c>
      <c r="AQ137">
        <v>1</v>
      </c>
      <c r="AR137">
        <v>1</v>
      </c>
      <c r="AS137" t="s">
        <v>87</v>
      </c>
      <c r="AU137" t="s">
        <v>87</v>
      </c>
      <c r="AW137" t="b">
        <v>1</v>
      </c>
      <c r="AX137">
        <v>130</v>
      </c>
      <c r="AY137" t="s">
        <v>87</v>
      </c>
      <c r="BA137">
        <v>1</v>
      </c>
      <c r="BB137">
        <v>0</v>
      </c>
      <c r="BC137" t="s">
        <v>87</v>
      </c>
      <c r="BE137">
        <v>1</v>
      </c>
      <c r="BH137" t="s">
        <v>487</v>
      </c>
      <c r="BI137" t="s">
        <v>87</v>
      </c>
      <c r="BJ137">
        <v>1</v>
      </c>
      <c r="BK137">
        <v>0</v>
      </c>
      <c r="BM137">
        <v>1</v>
      </c>
      <c r="BN137">
        <v>0</v>
      </c>
      <c r="BO137">
        <v>0</v>
      </c>
      <c r="BP137" t="s">
        <v>88</v>
      </c>
      <c r="BR137">
        <v>1</v>
      </c>
      <c r="BS137">
        <v>1</v>
      </c>
      <c r="BT137" t="b">
        <v>0</v>
      </c>
      <c r="BU137">
        <v>1</v>
      </c>
      <c r="BV137">
        <v>0</v>
      </c>
      <c r="BX137">
        <v>1</v>
      </c>
      <c r="BY137">
        <v>0</v>
      </c>
      <c r="BZ137">
        <v>0</v>
      </c>
      <c r="CA137" t="s">
        <v>88</v>
      </c>
      <c r="CC137">
        <v>1</v>
      </c>
      <c r="CD137">
        <v>1</v>
      </c>
      <c r="CE137" t="b">
        <v>0</v>
      </c>
      <c r="CF137">
        <v>0</v>
      </c>
      <c r="CG137" t="b">
        <v>1</v>
      </c>
      <c r="CH137">
        <v>0</v>
      </c>
      <c r="CI137">
        <v>0</v>
      </c>
      <c r="CJ137" t="b">
        <v>1</v>
      </c>
      <c r="CK137">
        <f t="shared" si="2"/>
        <v>140.4</v>
      </c>
      <c r="CL137" s="2">
        <v>140.5</v>
      </c>
    </row>
    <row r="138" spans="1:90" x14ac:dyDescent="0.25">
      <c r="A138" t="s">
        <v>85</v>
      </c>
      <c r="B138" t="s">
        <v>488</v>
      </c>
      <c r="C138" t="s">
        <v>86</v>
      </c>
      <c r="D138" t="s">
        <v>489</v>
      </c>
      <c r="E138">
        <v>2</v>
      </c>
      <c r="F138">
        <v>0</v>
      </c>
      <c r="G138" t="s">
        <v>87</v>
      </c>
      <c r="H138">
        <v>1</v>
      </c>
      <c r="I138">
        <v>1</v>
      </c>
      <c r="J138">
        <v>1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1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1</v>
      </c>
      <c r="X138">
        <v>0</v>
      </c>
      <c r="Z138">
        <v>0</v>
      </c>
      <c r="AA138">
        <v>1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1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1</v>
      </c>
      <c r="AQ138">
        <v>1</v>
      </c>
      <c r="AR138">
        <v>1</v>
      </c>
      <c r="AS138" t="s">
        <v>87</v>
      </c>
      <c r="AU138" t="s">
        <v>87</v>
      </c>
      <c r="AW138" t="b">
        <v>0</v>
      </c>
      <c r="AX138">
        <v>45</v>
      </c>
      <c r="AY138" t="s">
        <v>87</v>
      </c>
      <c r="BA138">
        <v>1</v>
      </c>
      <c r="BB138">
        <v>0</v>
      </c>
      <c r="BC138" t="s">
        <v>87</v>
      </c>
      <c r="BE138">
        <v>1</v>
      </c>
      <c r="BH138" t="s">
        <v>490</v>
      </c>
      <c r="BI138" t="s">
        <v>87</v>
      </c>
      <c r="BJ138">
        <v>1</v>
      </c>
      <c r="BK138">
        <v>0</v>
      </c>
      <c r="BM138">
        <v>1</v>
      </c>
      <c r="BN138">
        <v>0</v>
      </c>
      <c r="BO138">
        <v>0</v>
      </c>
      <c r="BP138" t="s">
        <v>88</v>
      </c>
      <c r="BR138">
        <v>1</v>
      </c>
      <c r="BS138">
        <v>1</v>
      </c>
      <c r="BT138" t="b">
        <v>0</v>
      </c>
      <c r="BU138">
        <v>1</v>
      </c>
      <c r="BV138">
        <v>0</v>
      </c>
      <c r="BX138">
        <v>1</v>
      </c>
      <c r="BY138">
        <v>0</v>
      </c>
      <c r="BZ138">
        <v>0</v>
      </c>
      <c r="CA138" t="s">
        <v>88</v>
      </c>
      <c r="CC138">
        <v>1</v>
      </c>
      <c r="CD138">
        <v>1</v>
      </c>
      <c r="CE138" t="b">
        <v>0</v>
      </c>
      <c r="CF138">
        <v>0</v>
      </c>
      <c r="CG138" t="b">
        <v>1</v>
      </c>
      <c r="CH138">
        <v>0</v>
      </c>
      <c r="CI138">
        <v>0</v>
      </c>
      <c r="CJ138" t="b">
        <v>0</v>
      </c>
      <c r="CK138">
        <f t="shared" si="2"/>
        <v>48.6</v>
      </c>
      <c r="CL138" s="2">
        <v>48.5</v>
      </c>
    </row>
    <row r="139" spans="1:90" x14ac:dyDescent="0.25">
      <c r="A139" t="s">
        <v>85</v>
      </c>
      <c r="B139" t="s">
        <v>491</v>
      </c>
      <c r="C139" t="s">
        <v>86</v>
      </c>
      <c r="D139" t="s">
        <v>492</v>
      </c>
      <c r="E139">
        <v>2</v>
      </c>
      <c r="F139">
        <v>0</v>
      </c>
      <c r="G139" t="s">
        <v>87</v>
      </c>
      <c r="H139">
        <v>1</v>
      </c>
      <c r="I139">
        <v>1</v>
      </c>
      <c r="J139">
        <v>1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1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1</v>
      </c>
      <c r="X139">
        <v>0</v>
      </c>
      <c r="Z139">
        <v>0</v>
      </c>
      <c r="AA139">
        <v>1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1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1</v>
      </c>
      <c r="AQ139">
        <v>1</v>
      </c>
      <c r="AR139">
        <v>1</v>
      </c>
      <c r="AS139" t="s">
        <v>87</v>
      </c>
      <c r="AU139" t="s">
        <v>87</v>
      </c>
      <c r="AW139" t="b">
        <v>0</v>
      </c>
      <c r="AX139">
        <v>62.25</v>
      </c>
      <c r="AY139" t="s">
        <v>87</v>
      </c>
      <c r="BA139">
        <v>1</v>
      </c>
      <c r="BB139">
        <v>0</v>
      </c>
      <c r="BC139" t="s">
        <v>87</v>
      </c>
      <c r="BE139">
        <v>1</v>
      </c>
      <c r="BH139" t="s">
        <v>493</v>
      </c>
      <c r="BI139" t="s">
        <v>87</v>
      </c>
      <c r="BJ139">
        <v>1</v>
      </c>
      <c r="BK139">
        <v>0</v>
      </c>
      <c r="BM139">
        <v>1</v>
      </c>
      <c r="BN139">
        <v>0</v>
      </c>
      <c r="BO139">
        <v>0</v>
      </c>
      <c r="BP139" t="s">
        <v>88</v>
      </c>
      <c r="BR139">
        <v>1</v>
      </c>
      <c r="BS139">
        <v>1</v>
      </c>
      <c r="BT139" t="b">
        <v>0</v>
      </c>
      <c r="BU139">
        <v>1</v>
      </c>
      <c r="BV139">
        <v>0</v>
      </c>
      <c r="BX139">
        <v>1</v>
      </c>
      <c r="BY139">
        <v>0</v>
      </c>
      <c r="BZ139">
        <v>0</v>
      </c>
      <c r="CA139" t="s">
        <v>88</v>
      </c>
      <c r="CC139">
        <v>1</v>
      </c>
      <c r="CD139">
        <v>1</v>
      </c>
      <c r="CE139" t="b">
        <v>0</v>
      </c>
      <c r="CF139">
        <v>0</v>
      </c>
      <c r="CG139" t="b">
        <v>1</v>
      </c>
      <c r="CH139">
        <v>0</v>
      </c>
      <c r="CI139">
        <v>0</v>
      </c>
      <c r="CJ139" t="b">
        <v>0</v>
      </c>
      <c r="CK139">
        <f t="shared" si="2"/>
        <v>67.23</v>
      </c>
      <c r="CL139" s="2">
        <v>67.25</v>
      </c>
    </row>
    <row r="140" spans="1:90" x14ac:dyDescent="0.25">
      <c r="A140" t="s">
        <v>85</v>
      </c>
      <c r="B140" t="s">
        <v>494</v>
      </c>
      <c r="C140" t="s">
        <v>86</v>
      </c>
      <c r="D140" t="s">
        <v>495</v>
      </c>
      <c r="E140">
        <v>2</v>
      </c>
      <c r="F140">
        <v>0</v>
      </c>
      <c r="G140" t="s">
        <v>87</v>
      </c>
      <c r="H140">
        <v>1</v>
      </c>
      <c r="I140">
        <v>1</v>
      </c>
      <c r="J140">
        <v>1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1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1</v>
      </c>
      <c r="X140">
        <v>0</v>
      </c>
      <c r="Z140">
        <v>0</v>
      </c>
      <c r="AA140">
        <v>1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1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1</v>
      </c>
      <c r="AQ140">
        <v>1</v>
      </c>
      <c r="AR140">
        <v>1</v>
      </c>
      <c r="AS140" t="s">
        <v>87</v>
      </c>
      <c r="AU140" t="s">
        <v>87</v>
      </c>
      <c r="AW140" t="b">
        <v>0</v>
      </c>
      <c r="AX140">
        <v>44.75</v>
      </c>
      <c r="AY140" t="s">
        <v>87</v>
      </c>
      <c r="BA140">
        <v>1</v>
      </c>
      <c r="BB140">
        <v>0</v>
      </c>
      <c r="BC140" t="s">
        <v>87</v>
      </c>
      <c r="BE140">
        <v>1</v>
      </c>
      <c r="BH140" t="s">
        <v>496</v>
      </c>
      <c r="BI140" t="s">
        <v>87</v>
      </c>
      <c r="BJ140">
        <v>1</v>
      </c>
      <c r="BK140">
        <v>0</v>
      </c>
      <c r="BM140">
        <v>1</v>
      </c>
      <c r="BN140">
        <v>0</v>
      </c>
      <c r="BO140">
        <v>0</v>
      </c>
      <c r="BP140" t="s">
        <v>88</v>
      </c>
      <c r="BR140">
        <v>1</v>
      </c>
      <c r="BS140">
        <v>1</v>
      </c>
      <c r="BT140" t="b">
        <v>0</v>
      </c>
      <c r="BU140">
        <v>1</v>
      </c>
      <c r="BV140">
        <v>0</v>
      </c>
      <c r="BX140">
        <v>1</v>
      </c>
      <c r="BY140">
        <v>0</v>
      </c>
      <c r="BZ140">
        <v>0</v>
      </c>
      <c r="CA140" t="s">
        <v>88</v>
      </c>
      <c r="CC140">
        <v>1</v>
      </c>
      <c r="CD140">
        <v>1</v>
      </c>
      <c r="CE140" t="b">
        <v>0</v>
      </c>
      <c r="CF140">
        <v>0</v>
      </c>
      <c r="CG140" t="b">
        <v>1</v>
      </c>
      <c r="CH140">
        <v>0</v>
      </c>
      <c r="CI140">
        <v>0</v>
      </c>
      <c r="CJ140" t="b">
        <v>0</v>
      </c>
      <c r="CK140">
        <f t="shared" si="2"/>
        <v>48.33</v>
      </c>
      <c r="CL140" s="2">
        <v>48.25</v>
      </c>
    </row>
    <row r="141" spans="1:90" x14ac:dyDescent="0.25">
      <c r="A141" t="s">
        <v>85</v>
      </c>
      <c r="B141" t="s">
        <v>497</v>
      </c>
      <c r="C141" t="s">
        <v>86</v>
      </c>
      <c r="D141" t="s">
        <v>498</v>
      </c>
      <c r="E141">
        <v>2</v>
      </c>
      <c r="F141">
        <v>0</v>
      </c>
      <c r="G141" t="s">
        <v>87</v>
      </c>
      <c r="H141">
        <v>1</v>
      </c>
      <c r="I141">
        <v>1</v>
      </c>
      <c r="J141">
        <v>1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1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1</v>
      </c>
      <c r="X141">
        <v>0</v>
      </c>
      <c r="Z141">
        <v>0</v>
      </c>
      <c r="AA141">
        <v>1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1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1</v>
      </c>
      <c r="AQ141">
        <v>1</v>
      </c>
      <c r="AR141">
        <v>1</v>
      </c>
      <c r="AS141" t="s">
        <v>87</v>
      </c>
      <c r="AU141" t="s">
        <v>87</v>
      </c>
      <c r="AW141" t="b">
        <v>0</v>
      </c>
      <c r="AX141">
        <v>179</v>
      </c>
      <c r="AY141" t="s">
        <v>87</v>
      </c>
      <c r="BA141">
        <v>1</v>
      </c>
      <c r="BB141">
        <v>0</v>
      </c>
      <c r="BC141" t="s">
        <v>87</v>
      </c>
      <c r="BE141">
        <v>1</v>
      </c>
      <c r="BH141" t="s">
        <v>499</v>
      </c>
      <c r="BI141" t="s">
        <v>87</v>
      </c>
      <c r="BJ141">
        <v>1</v>
      </c>
      <c r="BK141">
        <v>0</v>
      </c>
      <c r="BM141">
        <v>1</v>
      </c>
      <c r="BN141">
        <v>0</v>
      </c>
      <c r="BO141">
        <v>0</v>
      </c>
      <c r="BP141" t="s">
        <v>88</v>
      </c>
      <c r="BR141">
        <v>1</v>
      </c>
      <c r="BS141">
        <v>1</v>
      </c>
      <c r="BT141" t="b">
        <v>0</v>
      </c>
      <c r="BU141">
        <v>1</v>
      </c>
      <c r="BV141">
        <v>0</v>
      </c>
      <c r="BX141">
        <v>1</v>
      </c>
      <c r="BY141">
        <v>0</v>
      </c>
      <c r="BZ141">
        <v>0</v>
      </c>
      <c r="CA141" t="s">
        <v>88</v>
      </c>
      <c r="CC141">
        <v>1</v>
      </c>
      <c r="CD141">
        <v>1</v>
      </c>
      <c r="CE141" t="b">
        <v>0</v>
      </c>
      <c r="CF141">
        <v>0</v>
      </c>
      <c r="CG141" t="b">
        <v>1</v>
      </c>
      <c r="CH141">
        <v>0</v>
      </c>
      <c r="CI141">
        <v>0</v>
      </c>
      <c r="CJ141" t="b">
        <v>0</v>
      </c>
      <c r="CK141">
        <f t="shared" si="2"/>
        <v>193.32</v>
      </c>
      <c r="CL141" s="2">
        <v>193.25</v>
      </c>
    </row>
    <row r="142" spans="1:90" x14ac:dyDescent="0.25">
      <c r="A142" t="s">
        <v>85</v>
      </c>
      <c r="B142" t="s">
        <v>500</v>
      </c>
      <c r="C142" t="s">
        <v>86</v>
      </c>
      <c r="D142" t="s">
        <v>501</v>
      </c>
      <c r="E142">
        <v>2</v>
      </c>
      <c r="F142">
        <v>0</v>
      </c>
      <c r="G142" t="s">
        <v>87</v>
      </c>
      <c r="H142">
        <v>1</v>
      </c>
      <c r="I142">
        <v>1</v>
      </c>
      <c r="J142">
        <v>1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1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1</v>
      </c>
      <c r="X142">
        <v>0</v>
      </c>
      <c r="Z142">
        <v>0</v>
      </c>
      <c r="AA142">
        <v>1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1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1</v>
      </c>
      <c r="AQ142">
        <v>1</v>
      </c>
      <c r="AR142">
        <v>1</v>
      </c>
      <c r="AS142" t="s">
        <v>87</v>
      </c>
      <c r="AU142" t="s">
        <v>87</v>
      </c>
      <c r="AW142" t="b">
        <v>0</v>
      </c>
      <c r="AX142">
        <v>225.7</v>
      </c>
      <c r="AY142" t="s">
        <v>87</v>
      </c>
      <c r="BA142">
        <v>1</v>
      </c>
      <c r="BB142">
        <v>0</v>
      </c>
      <c r="BC142" t="s">
        <v>87</v>
      </c>
      <c r="BE142">
        <v>1</v>
      </c>
      <c r="BH142" t="s">
        <v>502</v>
      </c>
      <c r="BI142" t="s">
        <v>87</v>
      </c>
      <c r="BJ142">
        <v>1</v>
      </c>
      <c r="BK142">
        <v>0</v>
      </c>
      <c r="BM142">
        <v>1</v>
      </c>
      <c r="BN142">
        <v>0</v>
      </c>
      <c r="BO142">
        <v>0</v>
      </c>
      <c r="BP142" t="s">
        <v>88</v>
      </c>
      <c r="BR142">
        <v>1</v>
      </c>
      <c r="BS142">
        <v>1</v>
      </c>
      <c r="BT142" t="b">
        <v>0</v>
      </c>
      <c r="BU142">
        <v>1</v>
      </c>
      <c r="BV142">
        <v>0</v>
      </c>
      <c r="BX142">
        <v>1</v>
      </c>
      <c r="BY142">
        <v>0</v>
      </c>
      <c r="BZ142">
        <v>0</v>
      </c>
      <c r="CA142" t="s">
        <v>88</v>
      </c>
      <c r="CC142">
        <v>1</v>
      </c>
      <c r="CD142">
        <v>1</v>
      </c>
      <c r="CE142" t="b">
        <v>0</v>
      </c>
      <c r="CF142">
        <v>0</v>
      </c>
      <c r="CG142" t="b">
        <v>1</v>
      </c>
      <c r="CH142">
        <v>0</v>
      </c>
      <c r="CI142">
        <v>0</v>
      </c>
      <c r="CJ142" t="b">
        <v>0</v>
      </c>
      <c r="CK142">
        <f t="shared" si="2"/>
        <v>243.756</v>
      </c>
      <c r="CL142" s="2">
        <v>243.75</v>
      </c>
    </row>
    <row r="143" spans="1:90" hidden="1" x14ac:dyDescent="0.25">
      <c r="A143" t="s">
        <v>85</v>
      </c>
      <c r="B143" t="s">
        <v>503</v>
      </c>
      <c r="C143" t="s">
        <v>86</v>
      </c>
      <c r="D143" t="s">
        <v>504</v>
      </c>
      <c r="E143">
        <v>2</v>
      </c>
      <c r="F143">
        <v>0</v>
      </c>
      <c r="G143" t="s">
        <v>87</v>
      </c>
      <c r="H143">
        <v>1</v>
      </c>
      <c r="I143">
        <v>1</v>
      </c>
      <c r="J143">
        <v>1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1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1</v>
      </c>
      <c r="X143">
        <v>0</v>
      </c>
      <c r="Z143">
        <v>0</v>
      </c>
      <c r="AA143">
        <v>1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1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1</v>
      </c>
      <c r="AQ143">
        <v>1</v>
      </c>
      <c r="AR143">
        <v>1</v>
      </c>
      <c r="AS143" t="s">
        <v>87</v>
      </c>
      <c r="AU143" t="s">
        <v>87</v>
      </c>
      <c r="AW143" t="b">
        <v>0</v>
      </c>
      <c r="AX143">
        <v>0</v>
      </c>
      <c r="AY143" t="s">
        <v>87</v>
      </c>
      <c r="BA143">
        <v>1</v>
      </c>
      <c r="BB143">
        <v>0</v>
      </c>
      <c r="BC143" t="s">
        <v>87</v>
      </c>
      <c r="BE143">
        <v>1</v>
      </c>
      <c r="BH143" t="s">
        <v>505</v>
      </c>
      <c r="BI143" t="s">
        <v>87</v>
      </c>
      <c r="BJ143">
        <v>1</v>
      </c>
      <c r="BK143">
        <v>0</v>
      </c>
      <c r="BM143">
        <v>1</v>
      </c>
      <c r="BN143">
        <v>0</v>
      </c>
      <c r="BO143">
        <v>0</v>
      </c>
      <c r="BP143" t="s">
        <v>88</v>
      </c>
      <c r="BR143">
        <v>1</v>
      </c>
      <c r="BS143">
        <v>1</v>
      </c>
      <c r="BT143" t="b">
        <v>0</v>
      </c>
      <c r="BU143">
        <v>1</v>
      </c>
      <c r="BV143">
        <v>0</v>
      </c>
      <c r="BX143">
        <v>1</v>
      </c>
      <c r="BY143">
        <v>0</v>
      </c>
      <c r="BZ143">
        <v>0</v>
      </c>
      <c r="CA143" t="s">
        <v>88</v>
      </c>
      <c r="CC143">
        <v>1</v>
      </c>
      <c r="CD143">
        <v>1</v>
      </c>
      <c r="CE143" t="b">
        <v>0</v>
      </c>
      <c r="CF143">
        <v>0</v>
      </c>
      <c r="CG143" t="b">
        <v>1</v>
      </c>
      <c r="CH143">
        <v>0</v>
      </c>
      <c r="CI143">
        <v>0</v>
      </c>
      <c r="CJ143" t="b">
        <v>0</v>
      </c>
      <c r="CK143">
        <f t="shared" si="2"/>
        <v>0</v>
      </c>
      <c r="CL143" s="2" t="s">
        <v>1456</v>
      </c>
    </row>
    <row r="144" spans="1:90" hidden="1" x14ac:dyDescent="0.25">
      <c r="A144" t="s">
        <v>85</v>
      </c>
      <c r="B144" t="s">
        <v>506</v>
      </c>
      <c r="C144" t="s">
        <v>86</v>
      </c>
      <c r="D144" t="s">
        <v>507</v>
      </c>
      <c r="E144">
        <v>2</v>
      </c>
      <c r="F144">
        <v>0</v>
      </c>
      <c r="G144" t="s">
        <v>87</v>
      </c>
      <c r="H144">
        <v>1</v>
      </c>
      <c r="I144">
        <v>1</v>
      </c>
      <c r="J144">
        <v>1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1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1</v>
      </c>
      <c r="X144">
        <v>0</v>
      </c>
      <c r="Z144">
        <v>0</v>
      </c>
      <c r="AA144">
        <v>1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1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1</v>
      </c>
      <c r="AQ144">
        <v>1</v>
      </c>
      <c r="AR144">
        <v>1</v>
      </c>
      <c r="AS144" t="s">
        <v>87</v>
      </c>
      <c r="AU144" t="s">
        <v>87</v>
      </c>
      <c r="AW144" t="b">
        <v>0</v>
      </c>
      <c r="AX144">
        <v>0</v>
      </c>
      <c r="AY144" t="s">
        <v>87</v>
      </c>
      <c r="BA144">
        <v>1</v>
      </c>
      <c r="BB144">
        <v>0</v>
      </c>
      <c r="BC144" t="s">
        <v>87</v>
      </c>
      <c r="BE144">
        <v>1</v>
      </c>
      <c r="BH144" t="s">
        <v>508</v>
      </c>
      <c r="BI144" t="s">
        <v>87</v>
      </c>
      <c r="BJ144">
        <v>1</v>
      </c>
      <c r="BK144">
        <v>0</v>
      </c>
      <c r="BM144">
        <v>1</v>
      </c>
      <c r="BN144">
        <v>0</v>
      </c>
      <c r="BO144">
        <v>0</v>
      </c>
      <c r="BP144" t="s">
        <v>88</v>
      </c>
      <c r="BR144">
        <v>1</v>
      </c>
      <c r="BS144">
        <v>1</v>
      </c>
      <c r="BT144" t="b">
        <v>0</v>
      </c>
      <c r="BU144">
        <v>1</v>
      </c>
      <c r="BV144">
        <v>0</v>
      </c>
      <c r="BX144">
        <v>1</v>
      </c>
      <c r="BY144">
        <v>0</v>
      </c>
      <c r="BZ144">
        <v>0</v>
      </c>
      <c r="CA144" t="s">
        <v>88</v>
      </c>
      <c r="CC144">
        <v>1</v>
      </c>
      <c r="CD144">
        <v>1</v>
      </c>
      <c r="CE144" t="b">
        <v>0</v>
      </c>
      <c r="CF144">
        <v>0</v>
      </c>
      <c r="CG144" t="b">
        <v>1</v>
      </c>
      <c r="CH144">
        <v>0</v>
      </c>
      <c r="CI144">
        <v>0</v>
      </c>
      <c r="CJ144" t="b">
        <v>0</v>
      </c>
      <c r="CK144">
        <f t="shared" si="2"/>
        <v>0</v>
      </c>
      <c r="CL144" s="2" t="s">
        <v>1456</v>
      </c>
    </row>
    <row r="145" spans="1:90" x14ac:dyDescent="0.25">
      <c r="A145" t="s">
        <v>85</v>
      </c>
      <c r="B145" t="s">
        <v>509</v>
      </c>
      <c r="C145" t="s">
        <v>86</v>
      </c>
      <c r="D145" t="s">
        <v>510</v>
      </c>
      <c r="E145">
        <v>2</v>
      </c>
      <c r="F145">
        <v>0</v>
      </c>
      <c r="G145" t="s">
        <v>87</v>
      </c>
      <c r="H145">
        <v>1</v>
      </c>
      <c r="I145">
        <v>1</v>
      </c>
      <c r="J145">
        <v>1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1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1</v>
      </c>
      <c r="X145">
        <v>0</v>
      </c>
      <c r="Z145">
        <v>0</v>
      </c>
      <c r="AA145">
        <v>1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1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1</v>
      </c>
      <c r="AQ145">
        <v>1</v>
      </c>
      <c r="AR145">
        <v>1</v>
      </c>
      <c r="AS145" t="s">
        <v>87</v>
      </c>
      <c r="AU145" t="s">
        <v>87</v>
      </c>
      <c r="AW145" t="b">
        <v>0</v>
      </c>
      <c r="AX145">
        <v>0</v>
      </c>
      <c r="AY145" t="s">
        <v>87</v>
      </c>
      <c r="BA145">
        <v>1</v>
      </c>
      <c r="BB145">
        <v>0</v>
      </c>
      <c r="BC145" t="s">
        <v>87</v>
      </c>
      <c r="BE145">
        <v>1</v>
      </c>
      <c r="BH145" t="s">
        <v>511</v>
      </c>
      <c r="BI145" t="s">
        <v>87</v>
      </c>
      <c r="BJ145">
        <v>1</v>
      </c>
      <c r="BK145">
        <v>0</v>
      </c>
      <c r="BM145">
        <v>1</v>
      </c>
      <c r="BN145">
        <v>0</v>
      </c>
      <c r="BO145">
        <v>0</v>
      </c>
      <c r="BP145" t="s">
        <v>88</v>
      </c>
      <c r="BR145">
        <v>1</v>
      </c>
      <c r="BS145">
        <v>1</v>
      </c>
      <c r="BT145" t="b">
        <v>0</v>
      </c>
      <c r="BU145">
        <v>1</v>
      </c>
      <c r="BV145">
        <v>0</v>
      </c>
      <c r="BX145">
        <v>1</v>
      </c>
      <c r="BY145">
        <v>0</v>
      </c>
      <c r="BZ145">
        <v>0</v>
      </c>
      <c r="CA145" t="s">
        <v>88</v>
      </c>
      <c r="CC145">
        <v>1</v>
      </c>
      <c r="CD145">
        <v>1</v>
      </c>
      <c r="CE145" t="b">
        <v>0</v>
      </c>
      <c r="CF145">
        <v>0</v>
      </c>
      <c r="CG145" t="b">
        <v>1</v>
      </c>
      <c r="CH145">
        <v>0</v>
      </c>
      <c r="CI145">
        <v>0</v>
      </c>
      <c r="CJ145" t="b">
        <v>0</v>
      </c>
      <c r="CK145">
        <f t="shared" si="2"/>
        <v>0</v>
      </c>
      <c r="CL145" s="2">
        <v>0</v>
      </c>
    </row>
    <row r="146" spans="1:90" x14ac:dyDescent="0.25">
      <c r="A146" t="s">
        <v>85</v>
      </c>
      <c r="B146" t="s">
        <v>512</v>
      </c>
      <c r="C146" t="s">
        <v>86</v>
      </c>
      <c r="D146" t="s">
        <v>513</v>
      </c>
      <c r="E146">
        <v>2</v>
      </c>
      <c r="F146">
        <v>0</v>
      </c>
      <c r="G146" t="s">
        <v>87</v>
      </c>
      <c r="H146">
        <v>1</v>
      </c>
      <c r="I146">
        <v>1</v>
      </c>
      <c r="J146">
        <v>1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1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1</v>
      </c>
      <c r="X146">
        <v>0</v>
      </c>
      <c r="Z146">
        <v>0</v>
      </c>
      <c r="AA146">
        <v>1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1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1</v>
      </c>
      <c r="AQ146">
        <v>1</v>
      </c>
      <c r="AR146">
        <v>1</v>
      </c>
      <c r="AS146" t="s">
        <v>87</v>
      </c>
      <c r="AU146" t="s">
        <v>87</v>
      </c>
      <c r="AW146" t="b">
        <v>0</v>
      </c>
      <c r="AX146">
        <v>234.5</v>
      </c>
      <c r="AY146" t="s">
        <v>87</v>
      </c>
      <c r="BA146">
        <v>1</v>
      </c>
      <c r="BB146">
        <v>0</v>
      </c>
      <c r="BC146" t="s">
        <v>87</v>
      </c>
      <c r="BE146">
        <v>1</v>
      </c>
      <c r="BH146" t="s">
        <v>514</v>
      </c>
      <c r="BI146" t="s">
        <v>87</v>
      </c>
      <c r="BJ146">
        <v>1</v>
      </c>
      <c r="BK146">
        <v>0</v>
      </c>
      <c r="BM146">
        <v>1</v>
      </c>
      <c r="BN146">
        <v>0</v>
      </c>
      <c r="BO146">
        <v>0</v>
      </c>
      <c r="BP146" t="s">
        <v>88</v>
      </c>
      <c r="BR146">
        <v>1</v>
      </c>
      <c r="BS146">
        <v>1</v>
      </c>
      <c r="BT146" t="b">
        <v>0</v>
      </c>
      <c r="BU146">
        <v>1</v>
      </c>
      <c r="BV146">
        <v>0</v>
      </c>
      <c r="BX146">
        <v>1</v>
      </c>
      <c r="BY146">
        <v>0</v>
      </c>
      <c r="BZ146">
        <v>0</v>
      </c>
      <c r="CA146" t="s">
        <v>88</v>
      </c>
      <c r="CC146">
        <v>1</v>
      </c>
      <c r="CD146">
        <v>1</v>
      </c>
      <c r="CE146" t="b">
        <v>0</v>
      </c>
      <c r="CF146">
        <v>0</v>
      </c>
      <c r="CG146" t="b">
        <v>1</v>
      </c>
      <c r="CH146">
        <v>0</v>
      </c>
      <c r="CI146">
        <v>0</v>
      </c>
      <c r="CJ146" t="b">
        <v>0</v>
      </c>
      <c r="CK146">
        <f t="shared" si="2"/>
        <v>253.26</v>
      </c>
      <c r="CL146" s="2">
        <v>253.25</v>
      </c>
    </row>
    <row r="147" spans="1:90" x14ac:dyDescent="0.25">
      <c r="A147" t="s">
        <v>85</v>
      </c>
      <c r="B147" t="s">
        <v>515</v>
      </c>
      <c r="C147" t="s">
        <v>86</v>
      </c>
      <c r="D147" t="s">
        <v>516</v>
      </c>
      <c r="E147">
        <v>2</v>
      </c>
      <c r="F147">
        <v>0</v>
      </c>
      <c r="G147" t="s">
        <v>87</v>
      </c>
      <c r="H147">
        <v>1</v>
      </c>
      <c r="I147">
        <v>1</v>
      </c>
      <c r="J147">
        <v>1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1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1</v>
      </c>
      <c r="X147">
        <v>0</v>
      </c>
      <c r="Z147">
        <v>0</v>
      </c>
      <c r="AA147">
        <v>1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1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1</v>
      </c>
      <c r="AQ147">
        <v>1</v>
      </c>
      <c r="AR147">
        <v>1</v>
      </c>
      <c r="AS147" t="s">
        <v>87</v>
      </c>
      <c r="AU147" t="s">
        <v>87</v>
      </c>
      <c r="AW147" t="b">
        <v>0</v>
      </c>
      <c r="AX147">
        <v>254.75</v>
      </c>
      <c r="AY147" t="s">
        <v>87</v>
      </c>
      <c r="BA147">
        <v>1</v>
      </c>
      <c r="BB147">
        <v>0</v>
      </c>
      <c r="BC147" t="s">
        <v>87</v>
      </c>
      <c r="BE147">
        <v>1</v>
      </c>
      <c r="BH147" t="s">
        <v>517</v>
      </c>
      <c r="BI147" t="s">
        <v>87</v>
      </c>
      <c r="BJ147">
        <v>1</v>
      </c>
      <c r="BK147">
        <v>0</v>
      </c>
      <c r="BM147">
        <v>1</v>
      </c>
      <c r="BN147">
        <v>0</v>
      </c>
      <c r="BO147">
        <v>0</v>
      </c>
      <c r="BP147" t="s">
        <v>88</v>
      </c>
      <c r="BR147">
        <v>1</v>
      </c>
      <c r="BS147">
        <v>1</v>
      </c>
      <c r="BT147" t="b">
        <v>0</v>
      </c>
      <c r="BU147">
        <v>1</v>
      </c>
      <c r="BV147">
        <v>0</v>
      </c>
      <c r="BX147">
        <v>1</v>
      </c>
      <c r="BY147">
        <v>0</v>
      </c>
      <c r="BZ147">
        <v>0</v>
      </c>
      <c r="CA147" t="s">
        <v>88</v>
      </c>
      <c r="CC147">
        <v>1</v>
      </c>
      <c r="CD147">
        <v>1</v>
      </c>
      <c r="CE147" t="b">
        <v>0</v>
      </c>
      <c r="CF147">
        <v>0</v>
      </c>
      <c r="CG147" t="b">
        <v>1</v>
      </c>
      <c r="CH147">
        <v>0</v>
      </c>
      <c r="CI147">
        <v>0</v>
      </c>
      <c r="CJ147" t="b">
        <v>0</v>
      </c>
      <c r="CK147">
        <f t="shared" si="2"/>
        <v>275.13</v>
      </c>
      <c r="CL147" s="2">
        <v>275</v>
      </c>
    </row>
    <row r="148" spans="1:90" x14ac:dyDescent="0.25">
      <c r="A148" t="s">
        <v>85</v>
      </c>
      <c r="B148" t="s">
        <v>518</v>
      </c>
      <c r="C148" t="s">
        <v>86</v>
      </c>
      <c r="D148" t="s">
        <v>519</v>
      </c>
      <c r="E148">
        <v>2</v>
      </c>
      <c r="F148">
        <v>0</v>
      </c>
      <c r="G148" t="s">
        <v>87</v>
      </c>
      <c r="H148">
        <v>1</v>
      </c>
      <c r="I148">
        <v>1</v>
      </c>
      <c r="J148">
        <v>1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1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1</v>
      </c>
      <c r="X148">
        <v>0</v>
      </c>
      <c r="Z148">
        <v>0</v>
      </c>
      <c r="AA148">
        <v>1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1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1</v>
      </c>
      <c r="AQ148">
        <v>1</v>
      </c>
      <c r="AR148">
        <v>1</v>
      </c>
      <c r="AS148" t="s">
        <v>87</v>
      </c>
      <c r="AU148" t="s">
        <v>87</v>
      </c>
      <c r="AW148" t="b">
        <v>0</v>
      </c>
      <c r="AX148">
        <v>15.5</v>
      </c>
      <c r="AY148" t="s">
        <v>87</v>
      </c>
      <c r="BA148">
        <v>1</v>
      </c>
      <c r="BB148">
        <v>0</v>
      </c>
      <c r="BC148" t="s">
        <v>87</v>
      </c>
      <c r="BE148">
        <v>1</v>
      </c>
      <c r="BH148" t="s">
        <v>520</v>
      </c>
      <c r="BI148" t="s">
        <v>87</v>
      </c>
      <c r="BJ148">
        <v>1</v>
      </c>
      <c r="BK148">
        <v>0</v>
      </c>
      <c r="BM148">
        <v>1</v>
      </c>
      <c r="BN148">
        <v>0</v>
      </c>
      <c r="BO148">
        <v>0</v>
      </c>
      <c r="BP148" t="s">
        <v>88</v>
      </c>
      <c r="BR148">
        <v>1</v>
      </c>
      <c r="BS148">
        <v>1</v>
      </c>
      <c r="BT148" t="b">
        <v>0</v>
      </c>
      <c r="BU148">
        <v>1</v>
      </c>
      <c r="BV148">
        <v>0</v>
      </c>
      <c r="BX148">
        <v>1</v>
      </c>
      <c r="BY148">
        <v>0</v>
      </c>
      <c r="BZ148">
        <v>0</v>
      </c>
      <c r="CA148" t="s">
        <v>88</v>
      </c>
      <c r="CC148">
        <v>1</v>
      </c>
      <c r="CD148">
        <v>1</v>
      </c>
      <c r="CE148" t="b">
        <v>0</v>
      </c>
      <c r="CF148">
        <v>0</v>
      </c>
      <c r="CG148" t="b">
        <v>1</v>
      </c>
      <c r="CH148">
        <v>0</v>
      </c>
      <c r="CI148">
        <v>0</v>
      </c>
      <c r="CJ148" t="b">
        <v>0</v>
      </c>
      <c r="CK148">
        <f t="shared" si="2"/>
        <v>16.739999999999998</v>
      </c>
      <c r="CL148" s="2">
        <v>16.75</v>
      </c>
    </row>
    <row r="149" spans="1:90" x14ac:dyDescent="0.25">
      <c r="A149" t="s">
        <v>85</v>
      </c>
      <c r="B149" t="s">
        <v>521</v>
      </c>
      <c r="C149" t="s">
        <v>86</v>
      </c>
      <c r="D149" t="s">
        <v>522</v>
      </c>
      <c r="E149">
        <v>2</v>
      </c>
      <c r="F149">
        <v>0</v>
      </c>
      <c r="G149" t="s">
        <v>87</v>
      </c>
      <c r="H149">
        <v>1</v>
      </c>
      <c r="I149">
        <v>1</v>
      </c>
      <c r="J149">
        <v>1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1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1</v>
      </c>
      <c r="X149">
        <v>0</v>
      </c>
      <c r="Z149">
        <v>0</v>
      </c>
      <c r="AA149">
        <v>1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1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1</v>
      </c>
      <c r="AQ149">
        <v>1</v>
      </c>
      <c r="AR149">
        <v>1</v>
      </c>
      <c r="AS149" t="s">
        <v>87</v>
      </c>
      <c r="AU149" t="s">
        <v>87</v>
      </c>
      <c r="AW149" t="b">
        <v>0</v>
      </c>
      <c r="AX149">
        <v>31</v>
      </c>
      <c r="AY149" t="s">
        <v>87</v>
      </c>
      <c r="BA149">
        <v>1</v>
      </c>
      <c r="BB149">
        <v>0</v>
      </c>
      <c r="BC149" t="s">
        <v>87</v>
      </c>
      <c r="BE149">
        <v>1</v>
      </c>
      <c r="BH149" t="s">
        <v>523</v>
      </c>
      <c r="BI149" t="s">
        <v>87</v>
      </c>
      <c r="BJ149">
        <v>1</v>
      </c>
      <c r="BK149">
        <v>0</v>
      </c>
      <c r="BM149">
        <v>1</v>
      </c>
      <c r="BN149">
        <v>0</v>
      </c>
      <c r="BO149">
        <v>0</v>
      </c>
      <c r="BP149" t="s">
        <v>88</v>
      </c>
      <c r="BR149">
        <v>1</v>
      </c>
      <c r="BS149">
        <v>1</v>
      </c>
      <c r="BT149" t="b">
        <v>0</v>
      </c>
      <c r="BU149">
        <v>1</v>
      </c>
      <c r="BV149">
        <v>0</v>
      </c>
      <c r="BX149">
        <v>1</v>
      </c>
      <c r="BY149">
        <v>0</v>
      </c>
      <c r="BZ149">
        <v>0</v>
      </c>
      <c r="CA149" t="s">
        <v>88</v>
      </c>
      <c r="CC149">
        <v>1</v>
      </c>
      <c r="CD149">
        <v>1</v>
      </c>
      <c r="CE149" t="b">
        <v>0</v>
      </c>
      <c r="CF149">
        <v>0</v>
      </c>
      <c r="CG149" t="b">
        <v>1</v>
      </c>
      <c r="CH149">
        <v>0</v>
      </c>
      <c r="CI149">
        <v>0</v>
      </c>
      <c r="CJ149" t="b">
        <v>0</v>
      </c>
      <c r="CK149">
        <f t="shared" si="2"/>
        <v>33.479999999999997</v>
      </c>
      <c r="CL149" s="2">
        <v>33.5</v>
      </c>
    </row>
    <row r="150" spans="1:90" x14ac:dyDescent="0.25">
      <c r="A150" t="s">
        <v>85</v>
      </c>
      <c r="B150" t="s">
        <v>524</v>
      </c>
      <c r="C150" t="s">
        <v>86</v>
      </c>
      <c r="D150" t="s">
        <v>525</v>
      </c>
      <c r="E150">
        <v>2</v>
      </c>
      <c r="F150">
        <v>0</v>
      </c>
      <c r="G150" t="s">
        <v>87</v>
      </c>
      <c r="H150">
        <v>1</v>
      </c>
      <c r="I150">
        <v>1</v>
      </c>
      <c r="J150">
        <v>1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1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1</v>
      </c>
      <c r="X150">
        <v>0</v>
      </c>
      <c r="Z150">
        <v>0</v>
      </c>
      <c r="AA150">
        <v>1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1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1</v>
      </c>
      <c r="AQ150">
        <v>1</v>
      </c>
      <c r="AR150">
        <v>1</v>
      </c>
      <c r="AS150" t="s">
        <v>87</v>
      </c>
      <c r="AU150" t="s">
        <v>87</v>
      </c>
      <c r="AW150" t="b">
        <v>0</v>
      </c>
      <c r="AX150">
        <v>20</v>
      </c>
      <c r="AY150" t="s">
        <v>87</v>
      </c>
      <c r="BA150">
        <v>1</v>
      </c>
      <c r="BB150">
        <v>0</v>
      </c>
      <c r="BC150" t="s">
        <v>87</v>
      </c>
      <c r="BE150">
        <v>1</v>
      </c>
      <c r="BH150" t="s">
        <v>526</v>
      </c>
      <c r="BI150" t="s">
        <v>87</v>
      </c>
      <c r="BJ150">
        <v>1</v>
      </c>
      <c r="BK150">
        <v>0</v>
      </c>
      <c r="BM150">
        <v>1</v>
      </c>
      <c r="BN150">
        <v>0</v>
      </c>
      <c r="BO150">
        <v>0</v>
      </c>
      <c r="BP150" t="s">
        <v>88</v>
      </c>
      <c r="BR150">
        <v>1</v>
      </c>
      <c r="BS150">
        <v>1</v>
      </c>
      <c r="BT150" t="b">
        <v>0</v>
      </c>
      <c r="BU150">
        <v>1</v>
      </c>
      <c r="BV150">
        <v>0</v>
      </c>
      <c r="BX150">
        <v>1</v>
      </c>
      <c r="BY150">
        <v>0</v>
      </c>
      <c r="BZ150">
        <v>0</v>
      </c>
      <c r="CA150" t="s">
        <v>88</v>
      </c>
      <c r="CC150">
        <v>1</v>
      </c>
      <c r="CD150">
        <v>1</v>
      </c>
      <c r="CE150" t="b">
        <v>0</v>
      </c>
      <c r="CF150">
        <v>0</v>
      </c>
      <c r="CG150" t="b">
        <v>1</v>
      </c>
      <c r="CH150">
        <v>0</v>
      </c>
      <c r="CI150">
        <v>0</v>
      </c>
      <c r="CJ150" t="b">
        <v>0</v>
      </c>
      <c r="CK150">
        <f t="shared" si="2"/>
        <v>21.6</v>
      </c>
      <c r="CL150" s="2">
        <v>22</v>
      </c>
    </row>
    <row r="151" spans="1:90" x14ac:dyDescent="0.25">
      <c r="A151" t="s">
        <v>85</v>
      </c>
      <c r="B151" t="s">
        <v>527</v>
      </c>
      <c r="C151" t="s">
        <v>86</v>
      </c>
      <c r="D151" t="s">
        <v>528</v>
      </c>
      <c r="E151">
        <v>2</v>
      </c>
      <c r="F151">
        <v>0</v>
      </c>
      <c r="G151" t="s">
        <v>87</v>
      </c>
      <c r="H151">
        <v>1</v>
      </c>
      <c r="I151">
        <v>1</v>
      </c>
      <c r="J151">
        <v>1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1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1</v>
      </c>
      <c r="X151">
        <v>0</v>
      </c>
      <c r="Z151">
        <v>0</v>
      </c>
      <c r="AA151">
        <v>1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1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1</v>
      </c>
      <c r="AQ151">
        <v>1</v>
      </c>
      <c r="AR151">
        <v>1</v>
      </c>
      <c r="AS151" t="s">
        <v>87</v>
      </c>
      <c r="AU151" t="s">
        <v>87</v>
      </c>
      <c r="AW151" t="b">
        <v>0</v>
      </c>
      <c r="AX151">
        <v>50</v>
      </c>
      <c r="AY151" t="s">
        <v>87</v>
      </c>
      <c r="BA151">
        <v>1</v>
      </c>
      <c r="BB151">
        <v>0</v>
      </c>
      <c r="BC151" t="s">
        <v>87</v>
      </c>
      <c r="BE151">
        <v>1</v>
      </c>
      <c r="BH151" t="s">
        <v>529</v>
      </c>
      <c r="BI151" t="s">
        <v>87</v>
      </c>
      <c r="BJ151">
        <v>1</v>
      </c>
      <c r="BK151">
        <v>0</v>
      </c>
      <c r="BM151">
        <v>1</v>
      </c>
      <c r="BN151">
        <v>0</v>
      </c>
      <c r="BO151">
        <v>0</v>
      </c>
      <c r="BP151" t="s">
        <v>88</v>
      </c>
      <c r="BR151">
        <v>1</v>
      </c>
      <c r="BS151">
        <v>1</v>
      </c>
      <c r="BT151" t="b">
        <v>0</v>
      </c>
      <c r="BU151">
        <v>1</v>
      </c>
      <c r="BV151">
        <v>0</v>
      </c>
      <c r="BX151">
        <v>1</v>
      </c>
      <c r="BY151">
        <v>0</v>
      </c>
      <c r="BZ151">
        <v>0</v>
      </c>
      <c r="CA151" t="s">
        <v>88</v>
      </c>
      <c r="CC151">
        <v>1</v>
      </c>
      <c r="CD151">
        <v>1</v>
      </c>
      <c r="CE151" t="b">
        <v>0</v>
      </c>
      <c r="CF151">
        <v>0</v>
      </c>
      <c r="CG151" t="b">
        <v>1</v>
      </c>
      <c r="CH151">
        <v>0</v>
      </c>
      <c r="CI151">
        <v>0</v>
      </c>
      <c r="CJ151" t="b">
        <v>0</v>
      </c>
      <c r="CK151">
        <f t="shared" si="2"/>
        <v>54</v>
      </c>
      <c r="CL151" s="2">
        <v>60</v>
      </c>
    </row>
    <row r="152" spans="1:90" x14ac:dyDescent="0.25">
      <c r="A152" t="s">
        <v>85</v>
      </c>
      <c r="B152" t="s">
        <v>530</v>
      </c>
      <c r="C152" t="s">
        <v>86</v>
      </c>
      <c r="D152" t="s">
        <v>531</v>
      </c>
      <c r="E152">
        <v>2</v>
      </c>
      <c r="F152">
        <v>0</v>
      </c>
      <c r="G152" t="s">
        <v>87</v>
      </c>
      <c r="H152">
        <v>1</v>
      </c>
      <c r="I152">
        <v>1</v>
      </c>
      <c r="J152">
        <v>1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1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1</v>
      </c>
      <c r="X152">
        <v>0</v>
      </c>
      <c r="Z152">
        <v>0</v>
      </c>
      <c r="AA152">
        <v>1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1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1</v>
      </c>
      <c r="AQ152">
        <v>1</v>
      </c>
      <c r="AR152">
        <v>1</v>
      </c>
      <c r="AS152" t="s">
        <v>87</v>
      </c>
      <c r="AU152" t="s">
        <v>87</v>
      </c>
      <c r="AW152" t="b">
        <v>0</v>
      </c>
      <c r="AX152">
        <v>100</v>
      </c>
      <c r="AY152" t="s">
        <v>87</v>
      </c>
      <c r="BA152">
        <v>1</v>
      </c>
      <c r="BB152">
        <v>0</v>
      </c>
      <c r="BC152" t="s">
        <v>87</v>
      </c>
      <c r="BE152">
        <v>1</v>
      </c>
      <c r="BH152" t="s">
        <v>532</v>
      </c>
      <c r="BI152" t="s">
        <v>87</v>
      </c>
      <c r="BJ152">
        <v>1</v>
      </c>
      <c r="BK152">
        <v>0</v>
      </c>
      <c r="BM152">
        <v>1</v>
      </c>
      <c r="BN152">
        <v>0</v>
      </c>
      <c r="BO152">
        <v>0</v>
      </c>
      <c r="BP152" t="s">
        <v>88</v>
      </c>
      <c r="BR152">
        <v>1</v>
      </c>
      <c r="BS152">
        <v>1</v>
      </c>
      <c r="BT152" t="b">
        <v>0</v>
      </c>
      <c r="BU152">
        <v>1</v>
      </c>
      <c r="BV152">
        <v>0</v>
      </c>
      <c r="BX152">
        <v>1</v>
      </c>
      <c r="BY152">
        <v>0</v>
      </c>
      <c r="BZ152">
        <v>0</v>
      </c>
      <c r="CA152" t="s">
        <v>88</v>
      </c>
      <c r="CC152">
        <v>1</v>
      </c>
      <c r="CD152">
        <v>1</v>
      </c>
      <c r="CE152" t="b">
        <v>0</v>
      </c>
      <c r="CF152">
        <v>0</v>
      </c>
      <c r="CG152" t="b">
        <v>1</v>
      </c>
      <c r="CH152">
        <v>0</v>
      </c>
      <c r="CI152">
        <v>0</v>
      </c>
      <c r="CJ152" t="b">
        <v>0</v>
      </c>
      <c r="CK152">
        <f t="shared" si="2"/>
        <v>108</v>
      </c>
      <c r="CL152" s="2">
        <v>120</v>
      </c>
    </row>
    <row r="153" spans="1:90" x14ac:dyDescent="0.25">
      <c r="A153" t="s">
        <v>85</v>
      </c>
      <c r="B153" t="s">
        <v>533</v>
      </c>
      <c r="C153" t="s">
        <v>86</v>
      </c>
      <c r="D153" t="s">
        <v>534</v>
      </c>
      <c r="E153">
        <v>2</v>
      </c>
      <c r="F153">
        <v>0</v>
      </c>
      <c r="G153" t="s">
        <v>87</v>
      </c>
      <c r="H153">
        <v>1</v>
      </c>
      <c r="I153">
        <v>1</v>
      </c>
      <c r="J153">
        <v>1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1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1</v>
      </c>
      <c r="X153">
        <v>0</v>
      </c>
      <c r="Z153">
        <v>0</v>
      </c>
      <c r="AA153">
        <v>1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1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1</v>
      </c>
      <c r="AQ153">
        <v>1</v>
      </c>
      <c r="AR153">
        <v>1</v>
      </c>
      <c r="AS153" t="s">
        <v>87</v>
      </c>
      <c r="AU153" t="s">
        <v>87</v>
      </c>
      <c r="AW153" t="b">
        <v>0</v>
      </c>
      <c r="AX153">
        <v>18</v>
      </c>
      <c r="AY153" t="s">
        <v>87</v>
      </c>
      <c r="BA153">
        <v>1</v>
      </c>
      <c r="BB153">
        <v>0</v>
      </c>
      <c r="BC153" t="s">
        <v>87</v>
      </c>
      <c r="BE153">
        <v>1</v>
      </c>
      <c r="BH153" t="s">
        <v>535</v>
      </c>
      <c r="BI153" t="s">
        <v>87</v>
      </c>
      <c r="BJ153">
        <v>1</v>
      </c>
      <c r="BK153">
        <v>0</v>
      </c>
      <c r="BM153">
        <v>1</v>
      </c>
      <c r="BN153">
        <v>0</v>
      </c>
      <c r="BO153">
        <v>0</v>
      </c>
      <c r="BP153" t="s">
        <v>88</v>
      </c>
      <c r="BR153">
        <v>1</v>
      </c>
      <c r="BS153">
        <v>1</v>
      </c>
      <c r="BT153" t="b">
        <v>0</v>
      </c>
      <c r="BU153">
        <v>1</v>
      </c>
      <c r="BV153">
        <v>0</v>
      </c>
      <c r="BX153">
        <v>1</v>
      </c>
      <c r="BY153">
        <v>0</v>
      </c>
      <c r="BZ153">
        <v>0</v>
      </c>
      <c r="CA153" t="s">
        <v>88</v>
      </c>
      <c r="CC153">
        <v>1</v>
      </c>
      <c r="CD153">
        <v>1</v>
      </c>
      <c r="CE153" t="b">
        <v>0</v>
      </c>
      <c r="CF153">
        <v>0</v>
      </c>
      <c r="CG153" t="b">
        <v>1</v>
      </c>
      <c r="CH153">
        <v>0</v>
      </c>
      <c r="CI153">
        <v>0</v>
      </c>
      <c r="CJ153" t="b">
        <v>0</v>
      </c>
      <c r="CK153">
        <f t="shared" si="2"/>
        <v>19.440000000000001</v>
      </c>
      <c r="CL153" s="2">
        <v>20</v>
      </c>
    </row>
    <row r="154" spans="1:90" x14ac:dyDescent="0.25">
      <c r="A154" t="s">
        <v>85</v>
      </c>
      <c r="B154" t="s">
        <v>536</v>
      </c>
      <c r="C154" t="s">
        <v>86</v>
      </c>
      <c r="D154" t="s">
        <v>537</v>
      </c>
      <c r="E154">
        <v>2</v>
      </c>
      <c r="F154">
        <v>0</v>
      </c>
      <c r="G154" t="s">
        <v>87</v>
      </c>
      <c r="H154">
        <v>1</v>
      </c>
      <c r="I154">
        <v>1</v>
      </c>
      <c r="J154">
        <v>1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1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1</v>
      </c>
      <c r="X154">
        <v>0</v>
      </c>
      <c r="Z154">
        <v>0</v>
      </c>
      <c r="AA154">
        <v>1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1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1</v>
      </c>
      <c r="AQ154">
        <v>1</v>
      </c>
      <c r="AR154">
        <v>1</v>
      </c>
      <c r="AS154" t="s">
        <v>87</v>
      </c>
      <c r="AU154" t="s">
        <v>87</v>
      </c>
      <c r="AW154" t="b">
        <v>0</v>
      </c>
      <c r="AX154">
        <v>36</v>
      </c>
      <c r="AY154" t="s">
        <v>87</v>
      </c>
      <c r="BA154">
        <v>1</v>
      </c>
      <c r="BB154">
        <v>0</v>
      </c>
      <c r="BC154" t="s">
        <v>87</v>
      </c>
      <c r="BE154">
        <v>1</v>
      </c>
      <c r="BH154" t="s">
        <v>538</v>
      </c>
      <c r="BI154" t="s">
        <v>87</v>
      </c>
      <c r="BJ154">
        <v>1</v>
      </c>
      <c r="BK154">
        <v>0</v>
      </c>
      <c r="BM154">
        <v>1</v>
      </c>
      <c r="BN154">
        <v>0</v>
      </c>
      <c r="BO154">
        <v>0</v>
      </c>
      <c r="BP154" t="s">
        <v>88</v>
      </c>
      <c r="BR154">
        <v>1</v>
      </c>
      <c r="BS154">
        <v>1</v>
      </c>
      <c r="BT154" t="b">
        <v>0</v>
      </c>
      <c r="BU154">
        <v>1</v>
      </c>
      <c r="BV154">
        <v>0</v>
      </c>
      <c r="BX154">
        <v>1</v>
      </c>
      <c r="BY154">
        <v>0</v>
      </c>
      <c r="BZ154">
        <v>0</v>
      </c>
      <c r="CA154" t="s">
        <v>88</v>
      </c>
      <c r="CC154">
        <v>1</v>
      </c>
      <c r="CD154">
        <v>1</v>
      </c>
      <c r="CE154" t="b">
        <v>0</v>
      </c>
      <c r="CF154">
        <v>0</v>
      </c>
      <c r="CG154" t="b">
        <v>1</v>
      </c>
      <c r="CH154">
        <v>0</v>
      </c>
      <c r="CI154">
        <v>0</v>
      </c>
      <c r="CJ154" t="b">
        <v>0</v>
      </c>
      <c r="CK154">
        <f t="shared" si="2"/>
        <v>38.880000000000003</v>
      </c>
      <c r="CL154" s="2">
        <v>40</v>
      </c>
    </row>
    <row r="155" spans="1:90" x14ac:dyDescent="0.25">
      <c r="A155" t="s">
        <v>85</v>
      </c>
      <c r="B155" t="s">
        <v>539</v>
      </c>
      <c r="C155" t="s">
        <v>86</v>
      </c>
      <c r="D155" t="s">
        <v>540</v>
      </c>
      <c r="E155">
        <v>2</v>
      </c>
      <c r="F155">
        <v>0</v>
      </c>
      <c r="G155" t="s">
        <v>87</v>
      </c>
      <c r="H155">
        <v>1</v>
      </c>
      <c r="I155">
        <v>1</v>
      </c>
      <c r="J155">
        <v>1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1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1</v>
      </c>
      <c r="X155">
        <v>0</v>
      </c>
      <c r="Z155">
        <v>0</v>
      </c>
      <c r="AA155">
        <v>1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1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1</v>
      </c>
      <c r="AQ155">
        <v>1</v>
      </c>
      <c r="AR155">
        <v>1</v>
      </c>
      <c r="AS155" t="s">
        <v>87</v>
      </c>
      <c r="AU155" t="s">
        <v>87</v>
      </c>
      <c r="AW155" t="b">
        <v>0</v>
      </c>
      <c r="AX155">
        <v>410</v>
      </c>
      <c r="AY155" t="s">
        <v>87</v>
      </c>
      <c r="BA155">
        <v>1</v>
      </c>
      <c r="BB155">
        <v>0</v>
      </c>
      <c r="BC155" t="s">
        <v>87</v>
      </c>
      <c r="BE155">
        <v>1</v>
      </c>
      <c r="BH155" t="s">
        <v>541</v>
      </c>
      <c r="BI155" t="s">
        <v>87</v>
      </c>
      <c r="BJ155">
        <v>1</v>
      </c>
      <c r="BK155">
        <v>0</v>
      </c>
      <c r="BM155">
        <v>1</v>
      </c>
      <c r="BN155">
        <v>0</v>
      </c>
      <c r="BO155">
        <v>0</v>
      </c>
      <c r="BP155" t="s">
        <v>88</v>
      </c>
      <c r="BR155">
        <v>1</v>
      </c>
      <c r="BS155">
        <v>1</v>
      </c>
      <c r="BT155" t="b">
        <v>0</v>
      </c>
      <c r="BU155">
        <v>1</v>
      </c>
      <c r="BV155">
        <v>0</v>
      </c>
      <c r="BX155">
        <v>1</v>
      </c>
      <c r="BY155">
        <v>0</v>
      </c>
      <c r="BZ155">
        <v>0</v>
      </c>
      <c r="CA155" t="s">
        <v>88</v>
      </c>
      <c r="CC155">
        <v>1</v>
      </c>
      <c r="CD155">
        <v>1</v>
      </c>
      <c r="CE155" t="b">
        <v>0</v>
      </c>
      <c r="CF155">
        <v>0</v>
      </c>
      <c r="CG155" t="b">
        <v>1</v>
      </c>
      <c r="CH155">
        <v>0</v>
      </c>
      <c r="CI155">
        <v>0</v>
      </c>
      <c r="CJ155" t="b">
        <v>0</v>
      </c>
      <c r="CK155">
        <f t="shared" si="2"/>
        <v>442.8</v>
      </c>
      <c r="CL155" s="2">
        <v>442.75</v>
      </c>
    </row>
    <row r="156" spans="1:90" x14ac:dyDescent="0.25">
      <c r="A156" t="s">
        <v>85</v>
      </c>
      <c r="B156" t="s">
        <v>542</v>
      </c>
      <c r="C156" t="s">
        <v>86</v>
      </c>
      <c r="D156" t="s">
        <v>543</v>
      </c>
      <c r="E156">
        <v>2</v>
      </c>
      <c r="F156">
        <v>0</v>
      </c>
      <c r="G156" t="s">
        <v>87</v>
      </c>
      <c r="H156">
        <v>1</v>
      </c>
      <c r="I156">
        <v>1</v>
      </c>
      <c r="J156">
        <v>1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1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1</v>
      </c>
      <c r="X156">
        <v>0</v>
      </c>
      <c r="Z156">
        <v>0</v>
      </c>
      <c r="AA156">
        <v>1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1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1</v>
      </c>
      <c r="AQ156">
        <v>1</v>
      </c>
      <c r="AR156">
        <v>1</v>
      </c>
      <c r="AS156" t="s">
        <v>87</v>
      </c>
      <c r="AU156" t="s">
        <v>87</v>
      </c>
      <c r="AW156" t="b">
        <v>1</v>
      </c>
      <c r="AX156">
        <v>375</v>
      </c>
      <c r="AY156" t="s">
        <v>87</v>
      </c>
      <c r="BA156">
        <v>1</v>
      </c>
      <c r="BB156">
        <v>0</v>
      </c>
      <c r="BC156" t="s">
        <v>87</v>
      </c>
      <c r="BE156">
        <v>1</v>
      </c>
      <c r="BH156" t="s">
        <v>544</v>
      </c>
      <c r="BI156" t="s">
        <v>87</v>
      </c>
      <c r="BJ156">
        <v>1</v>
      </c>
      <c r="BK156">
        <v>0</v>
      </c>
      <c r="BM156">
        <v>1</v>
      </c>
      <c r="BN156">
        <v>0</v>
      </c>
      <c r="BO156">
        <v>0</v>
      </c>
      <c r="BP156" t="s">
        <v>88</v>
      </c>
      <c r="BR156">
        <v>1</v>
      </c>
      <c r="BS156">
        <v>1</v>
      </c>
      <c r="BT156" t="b">
        <v>0</v>
      </c>
      <c r="BU156">
        <v>1</v>
      </c>
      <c r="BV156">
        <v>0</v>
      </c>
      <c r="BX156">
        <v>1</v>
      </c>
      <c r="BY156">
        <v>0</v>
      </c>
      <c r="BZ156">
        <v>0</v>
      </c>
      <c r="CA156" t="s">
        <v>88</v>
      </c>
      <c r="CC156">
        <v>1</v>
      </c>
      <c r="CD156">
        <v>1</v>
      </c>
      <c r="CE156" t="b">
        <v>0</v>
      </c>
      <c r="CF156">
        <v>0</v>
      </c>
      <c r="CG156" t="b">
        <v>1</v>
      </c>
      <c r="CH156">
        <v>0</v>
      </c>
      <c r="CI156">
        <v>0</v>
      </c>
      <c r="CJ156" t="b">
        <v>1</v>
      </c>
      <c r="CK156">
        <f t="shared" si="2"/>
        <v>405</v>
      </c>
      <c r="CL156" s="2">
        <v>405</v>
      </c>
    </row>
    <row r="157" spans="1:90" x14ac:dyDescent="0.25">
      <c r="A157" t="s">
        <v>85</v>
      </c>
      <c r="B157" t="s">
        <v>545</v>
      </c>
      <c r="C157" t="s">
        <v>86</v>
      </c>
      <c r="D157" t="s">
        <v>546</v>
      </c>
      <c r="E157">
        <v>2</v>
      </c>
      <c r="F157">
        <v>0</v>
      </c>
      <c r="G157" t="s">
        <v>87</v>
      </c>
      <c r="H157">
        <v>1</v>
      </c>
      <c r="I157">
        <v>1</v>
      </c>
      <c r="J157">
        <v>1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1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1</v>
      </c>
      <c r="X157">
        <v>0</v>
      </c>
      <c r="Z157">
        <v>0</v>
      </c>
      <c r="AA157">
        <v>1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1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1</v>
      </c>
      <c r="AQ157">
        <v>1</v>
      </c>
      <c r="AR157">
        <v>1</v>
      </c>
      <c r="AS157" t="s">
        <v>87</v>
      </c>
      <c r="AU157" t="s">
        <v>87</v>
      </c>
      <c r="AW157" t="b">
        <v>0</v>
      </c>
      <c r="AX157">
        <v>137.75</v>
      </c>
      <c r="AY157" t="s">
        <v>87</v>
      </c>
      <c r="BA157">
        <v>1</v>
      </c>
      <c r="BB157">
        <v>0</v>
      </c>
      <c r="BC157" t="s">
        <v>87</v>
      </c>
      <c r="BE157">
        <v>1</v>
      </c>
      <c r="BH157" t="s">
        <v>547</v>
      </c>
      <c r="BI157" t="s">
        <v>87</v>
      </c>
      <c r="BJ157">
        <v>1</v>
      </c>
      <c r="BK157">
        <v>0</v>
      </c>
      <c r="BM157">
        <v>1</v>
      </c>
      <c r="BN157">
        <v>0</v>
      </c>
      <c r="BO157">
        <v>0</v>
      </c>
      <c r="BP157" t="s">
        <v>88</v>
      </c>
      <c r="BR157">
        <v>1</v>
      </c>
      <c r="BS157">
        <v>1</v>
      </c>
      <c r="BT157" t="b">
        <v>0</v>
      </c>
      <c r="BU157">
        <v>1</v>
      </c>
      <c r="BV157">
        <v>0</v>
      </c>
      <c r="BX157">
        <v>1</v>
      </c>
      <c r="BY157">
        <v>0</v>
      </c>
      <c r="BZ157">
        <v>0</v>
      </c>
      <c r="CA157" t="s">
        <v>88</v>
      </c>
      <c r="CC157">
        <v>1</v>
      </c>
      <c r="CD157">
        <v>1</v>
      </c>
      <c r="CE157" t="b">
        <v>0</v>
      </c>
      <c r="CF157">
        <v>0</v>
      </c>
      <c r="CG157" t="b">
        <v>1</v>
      </c>
      <c r="CH157">
        <v>0</v>
      </c>
      <c r="CI157">
        <v>0</v>
      </c>
      <c r="CJ157" t="b">
        <v>0</v>
      </c>
      <c r="CK157">
        <f t="shared" si="2"/>
        <v>148.77000000000001</v>
      </c>
      <c r="CL157" s="2">
        <v>148.75</v>
      </c>
    </row>
    <row r="158" spans="1:90" x14ac:dyDescent="0.25">
      <c r="A158" t="s">
        <v>85</v>
      </c>
      <c r="B158" t="s">
        <v>548</v>
      </c>
      <c r="C158" t="s">
        <v>86</v>
      </c>
      <c r="D158" t="s">
        <v>549</v>
      </c>
      <c r="E158">
        <v>2</v>
      </c>
      <c r="F158">
        <v>0</v>
      </c>
      <c r="G158" t="s">
        <v>87</v>
      </c>
      <c r="H158">
        <v>1</v>
      </c>
      <c r="I158">
        <v>1</v>
      </c>
      <c r="J158">
        <v>1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1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1</v>
      </c>
      <c r="X158">
        <v>0</v>
      </c>
      <c r="Z158">
        <v>0</v>
      </c>
      <c r="AA158">
        <v>1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1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1</v>
      </c>
      <c r="AQ158">
        <v>1</v>
      </c>
      <c r="AR158">
        <v>1</v>
      </c>
      <c r="AS158" t="s">
        <v>87</v>
      </c>
      <c r="AU158" t="s">
        <v>87</v>
      </c>
      <c r="AW158" t="b">
        <v>0</v>
      </c>
      <c r="AX158">
        <v>43.75</v>
      </c>
      <c r="AY158" t="s">
        <v>87</v>
      </c>
      <c r="BA158">
        <v>1</v>
      </c>
      <c r="BB158">
        <v>0</v>
      </c>
      <c r="BC158" t="s">
        <v>87</v>
      </c>
      <c r="BE158">
        <v>1</v>
      </c>
      <c r="BH158" t="s">
        <v>550</v>
      </c>
      <c r="BI158" t="s">
        <v>87</v>
      </c>
      <c r="BJ158">
        <v>1</v>
      </c>
      <c r="BK158">
        <v>0</v>
      </c>
      <c r="BM158">
        <v>1</v>
      </c>
      <c r="BN158">
        <v>0</v>
      </c>
      <c r="BO158">
        <v>0</v>
      </c>
      <c r="BP158" t="s">
        <v>88</v>
      </c>
      <c r="BR158">
        <v>1</v>
      </c>
      <c r="BS158">
        <v>1</v>
      </c>
      <c r="BT158" t="b">
        <v>0</v>
      </c>
      <c r="BU158">
        <v>1</v>
      </c>
      <c r="BV158">
        <v>0</v>
      </c>
      <c r="BX158">
        <v>1</v>
      </c>
      <c r="BY158">
        <v>0</v>
      </c>
      <c r="BZ158">
        <v>0</v>
      </c>
      <c r="CA158" t="s">
        <v>88</v>
      </c>
      <c r="CC158">
        <v>1</v>
      </c>
      <c r="CD158">
        <v>1</v>
      </c>
      <c r="CE158" t="b">
        <v>0</v>
      </c>
      <c r="CF158">
        <v>0</v>
      </c>
      <c r="CG158" t="b">
        <v>1</v>
      </c>
      <c r="CH158">
        <v>0</v>
      </c>
      <c r="CI158">
        <v>0</v>
      </c>
      <c r="CJ158" t="b">
        <v>0</v>
      </c>
      <c r="CK158">
        <f t="shared" si="2"/>
        <v>47.25</v>
      </c>
      <c r="CL158" s="2">
        <v>47.25</v>
      </c>
    </row>
    <row r="159" spans="1:90" x14ac:dyDescent="0.25">
      <c r="A159" t="s">
        <v>85</v>
      </c>
      <c r="B159" t="s">
        <v>551</v>
      </c>
      <c r="C159" t="s">
        <v>86</v>
      </c>
      <c r="D159" t="s">
        <v>552</v>
      </c>
      <c r="E159">
        <v>2</v>
      </c>
      <c r="F159">
        <v>0</v>
      </c>
      <c r="G159" t="s">
        <v>87</v>
      </c>
      <c r="H159">
        <v>1</v>
      </c>
      <c r="I159">
        <v>1</v>
      </c>
      <c r="J159">
        <v>1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1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1</v>
      </c>
      <c r="X159">
        <v>0</v>
      </c>
      <c r="Z159">
        <v>0</v>
      </c>
      <c r="AA159">
        <v>1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1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1</v>
      </c>
      <c r="AQ159">
        <v>1</v>
      </c>
      <c r="AR159">
        <v>1</v>
      </c>
      <c r="AS159" t="s">
        <v>87</v>
      </c>
      <c r="AU159" t="s">
        <v>87</v>
      </c>
      <c r="AW159" t="b">
        <v>0</v>
      </c>
      <c r="AX159">
        <v>64.75</v>
      </c>
      <c r="AY159" t="s">
        <v>87</v>
      </c>
      <c r="BA159">
        <v>1</v>
      </c>
      <c r="BB159">
        <v>0</v>
      </c>
      <c r="BC159" t="s">
        <v>87</v>
      </c>
      <c r="BE159">
        <v>1</v>
      </c>
      <c r="BH159" t="s">
        <v>553</v>
      </c>
      <c r="BI159" t="s">
        <v>87</v>
      </c>
      <c r="BJ159">
        <v>1</v>
      </c>
      <c r="BK159">
        <v>0</v>
      </c>
      <c r="BM159">
        <v>1</v>
      </c>
      <c r="BN159">
        <v>0</v>
      </c>
      <c r="BO159">
        <v>0</v>
      </c>
      <c r="BP159" t="s">
        <v>88</v>
      </c>
      <c r="BR159">
        <v>1</v>
      </c>
      <c r="BS159">
        <v>1</v>
      </c>
      <c r="BT159" t="b">
        <v>0</v>
      </c>
      <c r="BU159">
        <v>1</v>
      </c>
      <c r="BV159">
        <v>0</v>
      </c>
      <c r="BX159">
        <v>1</v>
      </c>
      <c r="BY159">
        <v>0</v>
      </c>
      <c r="BZ159">
        <v>0</v>
      </c>
      <c r="CA159" t="s">
        <v>88</v>
      </c>
      <c r="CC159">
        <v>1</v>
      </c>
      <c r="CD159">
        <v>1</v>
      </c>
      <c r="CE159" t="b">
        <v>0</v>
      </c>
      <c r="CF159">
        <v>0</v>
      </c>
      <c r="CG159" t="b">
        <v>1</v>
      </c>
      <c r="CH159">
        <v>0</v>
      </c>
      <c r="CI159">
        <v>0</v>
      </c>
      <c r="CJ159" t="b">
        <v>0</v>
      </c>
      <c r="CK159">
        <f t="shared" si="2"/>
        <v>69.930000000000007</v>
      </c>
      <c r="CL159" s="2">
        <v>70</v>
      </c>
    </row>
    <row r="160" spans="1:90" x14ac:dyDescent="0.25">
      <c r="A160" t="s">
        <v>85</v>
      </c>
      <c r="B160" t="s">
        <v>554</v>
      </c>
      <c r="C160" t="s">
        <v>86</v>
      </c>
      <c r="D160" t="s">
        <v>555</v>
      </c>
      <c r="E160">
        <v>2</v>
      </c>
      <c r="F160">
        <v>0</v>
      </c>
      <c r="G160" t="s">
        <v>87</v>
      </c>
      <c r="H160">
        <v>1</v>
      </c>
      <c r="I160">
        <v>1</v>
      </c>
      <c r="J160">
        <v>1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1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1</v>
      </c>
      <c r="X160">
        <v>0</v>
      </c>
      <c r="Z160">
        <v>0</v>
      </c>
      <c r="AA160">
        <v>1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1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1</v>
      </c>
      <c r="AQ160">
        <v>1</v>
      </c>
      <c r="AR160">
        <v>1</v>
      </c>
      <c r="AS160" t="s">
        <v>87</v>
      </c>
      <c r="AU160" t="s">
        <v>87</v>
      </c>
      <c r="AW160" t="b">
        <v>0</v>
      </c>
      <c r="AX160">
        <v>41.75</v>
      </c>
      <c r="AY160" t="s">
        <v>87</v>
      </c>
      <c r="BA160">
        <v>1</v>
      </c>
      <c r="BB160">
        <v>0</v>
      </c>
      <c r="BC160" t="s">
        <v>87</v>
      </c>
      <c r="BE160">
        <v>1</v>
      </c>
      <c r="BH160" t="s">
        <v>556</v>
      </c>
      <c r="BI160" t="s">
        <v>87</v>
      </c>
      <c r="BJ160">
        <v>1</v>
      </c>
      <c r="BK160">
        <v>0</v>
      </c>
      <c r="BM160">
        <v>1</v>
      </c>
      <c r="BN160">
        <v>0</v>
      </c>
      <c r="BO160">
        <v>0</v>
      </c>
      <c r="BP160" t="s">
        <v>88</v>
      </c>
      <c r="BR160">
        <v>1</v>
      </c>
      <c r="BS160">
        <v>1</v>
      </c>
      <c r="BT160" t="b">
        <v>0</v>
      </c>
      <c r="BU160">
        <v>1</v>
      </c>
      <c r="BV160">
        <v>0</v>
      </c>
      <c r="BX160">
        <v>1</v>
      </c>
      <c r="BY160">
        <v>0</v>
      </c>
      <c r="BZ160">
        <v>0</v>
      </c>
      <c r="CA160" t="s">
        <v>88</v>
      </c>
      <c r="CC160">
        <v>1</v>
      </c>
      <c r="CD160">
        <v>1</v>
      </c>
      <c r="CE160" t="b">
        <v>0</v>
      </c>
      <c r="CF160">
        <v>0</v>
      </c>
      <c r="CG160" t="b">
        <v>1</v>
      </c>
      <c r="CH160">
        <v>0</v>
      </c>
      <c r="CI160">
        <v>0</v>
      </c>
      <c r="CJ160" t="b">
        <v>0</v>
      </c>
      <c r="CK160">
        <f t="shared" si="2"/>
        <v>45.09</v>
      </c>
      <c r="CL160" s="2">
        <v>45</v>
      </c>
    </row>
    <row r="161" spans="1:90" x14ac:dyDescent="0.25">
      <c r="A161" t="s">
        <v>85</v>
      </c>
      <c r="B161" t="s">
        <v>557</v>
      </c>
      <c r="C161" t="s">
        <v>86</v>
      </c>
      <c r="D161" t="s">
        <v>558</v>
      </c>
      <c r="E161">
        <v>2</v>
      </c>
      <c r="F161">
        <v>0</v>
      </c>
      <c r="G161" t="s">
        <v>112</v>
      </c>
      <c r="H161">
        <v>1</v>
      </c>
      <c r="I161">
        <v>1</v>
      </c>
      <c r="J161">
        <v>1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1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1</v>
      </c>
      <c r="X161">
        <v>0</v>
      </c>
      <c r="Z161">
        <v>0</v>
      </c>
      <c r="AA161">
        <v>1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1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1</v>
      </c>
      <c r="AQ161">
        <v>1</v>
      </c>
      <c r="AR161">
        <v>1</v>
      </c>
      <c r="AS161" t="s">
        <v>112</v>
      </c>
      <c r="AU161" t="s">
        <v>112</v>
      </c>
      <c r="AW161" t="b">
        <v>1</v>
      </c>
      <c r="AX161">
        <v>220</v>
      </c>
      <c r="AY161" t="s">
        <v>112</v>
      </c>
      <c r="BA161">
        <v>1</v>
      </c>
      <c r="BB161">
        <v>0</v>
      </c>
      <c r="BC161" t="s">
        <v>112</v>
      </c>
      <c r="BE161">
        <v>1</v>
      </c>
      <c r="BH161" t="s">
        <v>559</v>
      </c>
      <c r="BI161" t="s">
        <v>112</v>
      </c>
      <c r="BJ161">
        <v>1</v>
      </c>
      <c r="BK161">
        <v>0</v>
      </c>
      <c r="BM161">
        <v>1</v>
      </c>
      <c r="BN161">
        <v>0</v>
      </c>
      <c r="BO161">
        <v>0</v>
      </c>
      <c r="BP161" t="s">
        <v>88</v>
      </c>
      <c r="BR161">
        <v>1</v>
      </c>
      <c r="BS161">
        <v>1</v>
      </c>
      <c r="BT161" t="b">
        <v>0</v>
      </c>
      <c r="BU161">
        <v>1</v>
      </c>
      <c r="BV161">
        <v>0</v>
      </c>
      <c r="BX161">
        <v>1</v>
      </c>
      <c r="BY161">
        <v>0</v>
      </c>
      <c r="BZ161">
        <v>0</v>
      </c>
      <c r="CA161" t="s">
        <v>88</v>
      </c>
      <c r="CC161">
        <v>1</v>
      </c>
      <c r="CD161">
        <v>1</v>
      </c>
      <c r="CE161" t="b">
        <v>0</v>
      </c>
      <c r="CF161">
        <v>0</v>
      </c>
      <c r="CG161" t="b">
        <v>1</v>
      </c>
      <c r="CH161">
        <v>0</v>
      </c>
      <c r="CI161">
        <v>0</v>
      </c>
      <c r="CJ161" t="b">
        <v>1</v>
      </c>
      <c r="CK161">
        <f t="shared" si="2"/>
        <v>237.6</v>
      </c>
      <c r="CL161" s="2">
        <v>240</v>
      </c>
    </row>
    <row r="162" spans="1:90" x14ac:dyDescent="0.25">
      <c r="A162" t="s">
        <v>85</v>
      </c>
      <c r="B162" t="s">
        <v>560</v>
      </c>
      <c r="C162" t="s">
        <v>86</v>
      </c>
      <c r="D162" t="s">
        <v>561</v>
      </c>
      <c r="E162">
        <v>2</v>
      </c>
      <c r="F162">
        <v>0</v>
      </c>
      <c r="G162" t="s">
        <v>87</v>
      </c>
      <c r="H162">
        <v>1</v>
      </c>
      <c r="I162">
        <v>1</v>
      </c>
      <c r="J162">
        <v>1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1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1</v>
      </c>
      <c r="X162">
        <v>0</v>
      </c>
      <c r="Z162">
        <v>0</v>
      </c>
      <c r="AA162">
        <v>1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1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1</v>
      </c>
      <c r="AQ162">
        <v>1</v>
      </c>
      <c r="AR162">
        <v>1</v>
      </c>
      <c r="AS162" t="s">
        <v>87</v>
      </c>
      <c r="AU162" t="s">
        <v>87</v>
      </c>
      <c r="AW162" t="b">
        <v>1</v>
      </c>
      <c r="AX162">
        <v>10</v>
      </c>
      <c r="AY162" t="s">
        <v>87</v>
      </c>
      <c r="BA162">
        <v>1</v>
      </c>
      <c r="BB162">
        <v>0</v>
      </c>
      <c r="BC162" t="s">
        <v>87</v>
      </c>
      <c r="BE162">
        <v>1</v>
      </c>
      <c r="BH162" t="s">
        <v>562</v>
      </c>
      <c r="BI162" t="s">
        <v>87</v>
      </c>
      <c r="BJ162">
        <v>1</v>
      </c>
      <c r="BK162">
        <v>0</v>
      </c>
      <c r="BM162">
        <v>1</v>
      </c>
      <c r="BN162">
        <v>0</v>
      </c>
      <c r="BO162">
        <v>0</v>
      </c>
      <c r="BP162" t="s">
        <v>88</v>
      </c>
      <c r="BR162">
        <v>1</v>
      </c>
      <c r="BS162">
        <v>1</v>
      </c>
      <c r="BT162" t="b">
        <v>0</v>
      </c>
      <c r="BU162">
        <v>1</v>
      </c>
      <c r="BV162">
        <v>0</v>
      </c>
      <c r="BX162">
        <v>1</v>
      </c>
      <c r="BY162">
        <v>0</v>
      </c>
      <c r="BZ162">
        <v>0</v>
      </c>
      <c r="CA162" t="s">
        <v>88</v>
      </c>
      <c r="CC162">
        <v>1</v>
      </c>
      <c r="CD162">
        <v>1</v>
      </c>
      <c r="CE162" t="b">
        <v>0</v>
      </c>
      <c r="CF162">
        <v>0</v>
      </c>
      <c r="CG162" t="b">
        <v>1</v>
      </c>
      <c r="CH162">
        <v>0</v>
      </c>
      <c r="CI162">
        <v>0</v>
      </c>
      <c r="CJ162" t="b">
        <v>1</v>
      </c>
      <c r="CK162">
        <f t="shared" si="2"/>
        <v>10.8</v>
      </c>
      <c r="CL162" s="2">
        <v>10.75</v>
      </c>
    </row>
    <row r="163" spans="1:90" x14ac:dyDescent="0.25">
      <c r="A163" t="s">
        <v>85</v>
      </c>
      <c r="B163" t="s">
        <v>563</v>
      </c>
      <c r="C163" t="s">
        <v>86</v>
      </c>
      <c r="D163" t="s">
        <v>564</v>
      </c>
      <c r="E163">
        <v>2</v>
      </c>
      <c r="F163">
        <v>0</v>
      </c>
      <c r="G163" t="s">
        <v>87</v>
      </c>
      <c r="H163">
        <v>1</v>
      </c>
      <c r="I163">
        <v>1</v>
      </c>
      <c r="J163">
        <v>1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1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1</v>
      </c>
      <c r="X163">
        <v>0</v>
      </c>
      <c r="Z163">
        <v>0</v>
      </c>
      <c r="AA163">
        <v>1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1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1</v>
      </c>
      <c r="AQ163">
        <v>1</v>
      </c>
      <c r="AR163">
        <v>1</v>
      </c>
      <c r="AS163" t="s">
        <v>87</v>
      </c>
      <c r="AU163" t="s">
        <v>87</v>
      </c>
      <c r="AW163" t="b">
        <v>0</v>
      </c>
      <c r="AX163">
        <v>271</v>
      </c>
      <c r="AY163" t="s">
        <v>87</v>
      </c>
      <c r="BA163">
        <v>1</v>
      </c>
      <c r="BB163">
        <v>0</v>
      </c>
      <c r="BC163" t="s">
        <v>87</v>
      </c>
      <c r="BE163">
        <v>1</v>
      </c>
      <c r="BH163" t="s">
        <v>565</v>
      </c>
      <c r="BI163" t="s">
        <v>87</v>
      </c>
      <c r="BJ163">
        <v>1</v>
      </c>
      <c r="BK163">
        <v>0</v>
      </c>
      <c r="BM163">
        <v>1</v>
      </c>
      <c r="BN163">
        <v>0</v>
      </c>
      <c r="BO163">
        <v>0</v>
      </c>
      <c r="BP163" t="s">
        <v>88</v>
      </c>
      <c r="BR163">
        <v>1</v>
      </c>
      <c r="BS163">
        <v>1</v>
      </c>
      <c r="BT163" t="b">
        <v>0</v>
      </c>
      <c r="BU163">
        <v>1</v>
      </c>
      <c r="BV163">
        <v>0</v>
      </c>
      <c r="BX163">
        <v>1</v>
      </c>
      <c r="BY163">
        <v>0</v>
      </c>
      <c r="BZ163">
        <v>0</v>
      </c>
      <c r="CA163" t="s">
        <v>88</v>
      </c>
      <c r="CC163">
        <v>1</v>
      </c>
      <c r="CD163">
        <v>1</v>
      </c>
      <c r="CE163" t="b">
        <v>0</v>
      </c>
      <c r="CF163">
        <v>0</v>
      </c>
      <c r="CG163" t="b">
        <v>1</v>
      </c>
      <c r="CH163">
        <v>0</v>
      </c>
      <c r="CI163">
        <v>0</v>
      </c>
      <c r="CJ163" t="b">
        <v>0</v>
      </c>
      <c r="CK163">
        <f t="shared" si="2"/>
        <v>292.68</v>
      </c>
      <c r="CL163" s="2">
        <v>292.5</v>
      </c>
    </row>
    <row r="164" spans="1:90" x14ac:dyDescent="0.25">
      <c r="A164" t="s">
        <v>85</v>
      </c>
      <c r="B164" t="s">
        <v>566</v>
      </c>
      <c r="C164" t="s">
        <v>86</v>
      </c>
      <c r="D164" t="s">
        <v>567</v>
      </c>
      <c r="E164">
        <v>2</v>
      </c>
      <c r="F164">
        <v>0</v>
      </c>
      <c r="G164" t="s">
        <v>87</v>
      </c>
      <c r="H164">
        <v>1</v>
      </c>
      <c r="I164">
        <v>1</v>
      </c>
      <c r="J164">
        <v>1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1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1</v>
      </c>
      <c r="X164">
        <v>0</v>
      </c>
      <c r="Z164">
        <v>0</v>
      </c>
      <c r="AA164">
        <v>1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1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1</v>
      </c>
      <c r="AQ164">
        <v>1</v>
      </c>
      <c r="AR164">
        <v>1</v>
      </c>
      <c r="AS164" t="s">
        <v>87</v>
      </c>
      <c r="AU164" t="s">
        <v>87</v>
      </c>
      <c r="AW164" t="b">
        <v>1</v>
      </c>
      <c r="AX164">
        <v>14</v>
      </c>
      <c r="AY164" t="s">
        <v>87</v>
      </c>
      <c r="BA164">
        <v>1</v>
      </c>
      <c r="BB164">
        <v>0</v>
      </c>
      <c r="BC164" t="s">
        <v>87</v>
      </c>
      <c r="BE164">
        <v>1</v>
      </c>
      <c r="BH164" t="s">
        <v>568</v>
      </c>
      <c r="BI164" t="s">
        <v>87</v>
      </c>
      <c r="BJ164">
        <v>1</v>
      </c>
      <c r="BK164">
        <v>0</v>
      </c>
      <c r="BM164">
        <v>1</v>
      </c>
      <c r="BN164">
        <v>0</v>
      </c>
      <c r="BO164">
        <v>0</v>
      </c>
      <c r="BP164" t="s">
        <v>88</v>
      </c>
      <c r="BR164">
        <v>1</v>
      </c>
      <c r="BS164">
        <v>1</v>
      </c>
      <c r="BT164" t="b">
        <v>0</v>
      </c>
      <c r="BU164">
        <v>1</v>
      </c>
      <c r="BV164">
        <v>0</v>
      </c>
      <c r="BX164">
        <v>1</v>
      </c>
      <c r="BY164">
        <v>0</v>
      </c>
      <c r="BZ164">
        <v>0</v>
      </c>
      <c r="CA164" t="s">
        <v>88</v>
      </c>
      <c r="CC164">
        <v>1</v>
      </c>
      <c r="CD164">
        <v>1</v>
      </c>
      <c r="CE164" t="b">
        <v>0</v>
      </c>
      <c r="CF164">
        <v>0</v>
      </c>
      <c r="CG164" t="b">
        <v>1</v>
      </c>
      <c r="CH164">
        <v>0</v>
      </c>
      <c r="CI164">
        <v>0</v>
      </c>
      <c r="CJ164" t="b">
        <v>1</v>
      </c>
      <c r="CK164">
        <f t="shared" si="2"/>
        <v>15.120000000000001</v>
      </c>
      <c r="CL164" s="2">
        <v>15</v>
      </c>
    </row>
    <row r="165" spans="1:90" x14ac:dyDescent="0.25">
      <c r="A165" t="s">
        <v>85</v>
      </c>
      <c r="B165" t="s">
        <v>569</v>
      </c>
      <c r="C165" t="s">
        <v>86</v>
      </c>
      <c r="D165" t="s">
        <v>570</v>
      </c>
      <c r="E165">
        <v>2</v>
      </c>
      <c r="F165">
        <v>0</v>
      </c>
      <c r="G165" t="s">
        <v>87</v>
      </c>
      <c r="H165">
        <v>1</v>
      </c>
      <c r="I165">
        <v>1</v>
      </c>
      <c r="J165">
        <v>1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1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1</v>
      </c>
      <c r="X165">
        <v>0</v>
      </c>
      <c r="Z165">
        <v>0</v>
      </c>
      <c r="AA165">
        <v>1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1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1</v>
      </c>
      <c r="AQ165">
        <v>1</v>
      </c>
      <c r="AR165">
        <v>1</v>
      </c>
      <c r="AS165" t="s">
        <v>87</v>
      </c>
      <c r="AU165" t="s">
        <v>87</v>
      </c>
      <c r="AW165" t="b">
        <v>0</v>
      </c>
      <c r="AX165">
        <v>0</v>
      </c>
      <c r="AY165" t="s">
        <v>87</v>
      </c>
      <c r="BA165">
        <v>1</v>
      </c>
      <c r="BB165">
        <v>0</v>
      </c>
      <c r="BC165" t="s">
        <v>87</v>
      </c>
      <c r="BE165">
        <v>1</v>
      </c>
      <c r="BH165" t="s">
        <v>571</v>
      </c>
      <c r="BI165" t="s">
        <v>87</v>
      </c>
      <c r="BJ165">
        <v>1</v>
      </c>
      <c r="BK165">
        <v>0</v>
      </c>
      <c r="BM165">
        <v>1</v>
      </c>
      <c r="BN165">
        <v>0</v>
      </c>
      <c r="BO165">
        <v>0</v>
      </c>
      <c r="BP165" t="s">
        <v>88</v>
      </c>
      <c r="BR165">
        <v>1</v>
      </c>
      <c r="BS165">
        <v>1</v>
      </c>
      <c r="BT165" t="b">
        <v>0</v>
      </c>
      <c r="BU165">
        <v>1</v>
      </c>
      <c r="BV165">
        <v>0</v>
      </c>
      <c r="BX165">
        <v>1</v>
      </c>
      <c r="BY165">
        <v>0</v>
      </c>
      <c r="BZ165">
        <v>0</v>
      </c>
      <c r="CA165" t="s">
        <v>88</v>
      </c>
      <c r="CC165">
        <v>1</v>
      </c>
      <c r="CD165">
        <v>1</v>
      </c>
      <c r="CE165" t="b">
        <v>0</v>
      </c>
      <c r="CF165">
        <v>0</v>
      </c>
      <c r="CG165" t="b">
        <v>1</v>
      </c>
      <c r="CH165">
        <v>0</v>
      </c>
      <c r="CI165">
        <v>0</v>
      </c>
      <c r="CJ165" t="b">
        <v>0</v>
      </c>
      <c r="CK165">
        <f t="shared" si="2"/>
        <v>0</v>
      </c>
      <c r="CL165" s="2">
        <v>0</v>
      </c>
    </row>
    <row r="166" spans="1:90" x14ac:dyDescent="0.25">
      <c r="A166" t="s">
        <v>85</v>
      </c>
      <c r="B166" t="s">
        <v>572</v>
      </c>
      <c r="C166" t="s">
        <v>86</v>
      </c>
      <c r="D166" t="s">
        <v>573</v>
      </c>
      <c r="E166">
        <v>2</v>
      </c>
      <c r="F166">
        <v>0</v>
      </c>
      <c r="G166" t="s">
        <v>87</v>
      </c>
      <c r="H166">
        <v>1</v>
      </c>
      <c r="I166">
        <v>1</v>
      </c>
      <c r="J166">
        <v>1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1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1</v>
      </c>
      <c r="X166">
        <v>0</v>
      </c>
      <c r="Z166">
        <v>0</v>
      </c>
      <c r="AA166">
        <v>1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1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1</v>
      </c>
      <c r="AQ166">
        <v>1</v>
      </c>
      <c r="AR166">
        <v>1</v>
      </c>
      <c r="AS166" t="s">
        <v>87</v>
      </c>
      <c r="AU166" t="s">
        <v>87</v>
      </c>
      <c r="AW166" t="b">
        <v>0</v>
      </c>
      <c r="AX166">
        <v>10.5</v>
      </c>
      <c r="AY166" t="s">
        <v>87</v>
      </c>
      <c r="BA166">
        <v>1</v>
      </c>
      <c r="BB166">
        <v>0</v>
      </c>
      <c r="BC166" t="s">
        <v>87</v>
      </c>
      <c r="BE166">
        <v>1</v>
      </c>
      <c r="BH166" t="s">
        <v>574</v>
      </c>
      <c r="BI166" t="s">
        <v>87</v>
      </c>
      <c r="BJ166">
        <v>1</v>
      </c>
      <c r="BK166">
        <v>0</v>
      </c>
      <c r="BM166">
        <v>1</v>
      </c>
      <c r="BN166">
        <v>0</v>
      </c>
      <c r="BO166">
        <v>0</v>
      </c>
      <c r="BP166" t="s">
        <v>88</v>
      </c>
      <c r="BR166">
        <v>1</v>
      </c>
      <c r="BS166">
        <v>1</v>
      </c>
      <c r="BT166" t="b">
        <v>0</v>
      </c>
      <c r="BU166">
        <v>1</v>
      </c>
      <c r="BV166">
        <v>0</v>
      </c>
      <c r="BX166">
        <v>1</v>
      </c>
      <c r="BY166">
        <v>0</v>
      </c>
      <c r="BZ166">
        <v>0</v>
      </c>
      <c r="CA166" t="s">
        <v>88</v>
      </c>
      <c r="CC166">
        <v>1</v>
      </c>
      <c r="CD166">
        <v>1</v>
      </c>
      <c r="CE166" t="b">
        <v>0</v>
      </c>
      <c r="CF166">
        <v>0</v>
      </c>
      <c r="CG166" t="b">
        <v>1</v>
      </c>
      <c r="CH166">
        <v>0</v>
      </c>
      <c r="CI166">
        <v>0</v>
      </c>
      <c r="CJ166" t="b">
        <v>0</v>
      </c>
      <c r="CK166">
        <f t="shared" si="2"/>
        <v>11.34</v>
      </c>
      <c r="CL166" s="2">
        <v>11.5</v>
      </c>
    </row>
    <row r="167" spans="1:90" x14ac:dyDescent="0.25">
      <c r="A167" t="s">
        <v>85</v>
      </c>
      <c r="B167" t="s">
        <v>575</v>
      </c>
      <c r="C167" t="s">
        <v>86</v>
      </c>
      <c r="D167" t="s">
        <v>576</v>
      </c>
      <c r="E167">
        <v>2</v>
      </c>
      <c r="F167">
        <v>0</v>
      </c>
      <c r="G167" t="s">
        <v>87</v>
      </c>
      <c r="H167">
        <v>1</v>
      </c>
      <c r="I167">
        <v>1</v>
      </c>
      <c r="J167">
        <v>1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1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1</v>
      </c>
      <c r="X167">
        <v>0</v>
      </c>
      <c r="Z167">
        <v>0</v>
      </c>
      <c r="AA167">
        <v>1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1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1</v>
      </c>
      <c r="AQ167">
        <v>1</v>
      </c>
      <c r="AR167">
        <v>1</v>
      </c>
      <c r="AS167" t="s">
        <v>87</v>
      </c>
      <c r="AU167" t="s">
        <v>87</v>
      </c>
      <c r="AW167" t="b">
        <v>0</v>
      </c>
      <c r="AX167">
        <v>30</v>
      </c>
      <c r="AY167" t="s">
        <v>87</v>
      </c>
      <c r="BA167">
        <v>1</v>
      </c>
      <c r="BB167">
        <v>0</v>
      </c>
      <c r="BC167" t="s">
        <v>87</v>
      </c>
      <c r="BE167">
        <v>1</v>
      </c>
      <c r="BH167" t="s">
        <v>577</v>
      </c>
      <c r="BI167" t="s">
        <v>87</v>
      </c>
      <c r="BJ167">
        <v>1</v>
      </c>
      <c r="BK167">
        <v>0</v>
      </c>
      <c r="BM167">
        <v>1</v>
      </c>
      <c r="BN167">
        <v>0</v>
      </c>
      <c r="BO167">
        <v>0</v>
      </c>
      <c r="BP167" t="s">
        <v>88</v>
      </c>
      <c r="BR167">
        <v>1</v>
      </c>
      <c r="BS167">
        <v>1</v>
      </c>
      <c r="BT167" t="b">
        <v>0</v>
      </c>
      <c r="BU167">
        <v>1</v>
      </c>
      <c r="BV167">
        <v>0</v>
      </c>
      <c r="BX167">
        <v>1</v>
      </c>
      <c r="BY167">
        <v>0</v>
      </c>
      <c r="BZ167">
        <v>0</v>
      </c>
      <c r="CA167" t="s">
        <v>88</v>
      </c>
      <c r="CC167">
        <v>1</v>
      </c>
      <c r="CD167">
        <v>1</v>
      </c>
      <c r="CE167" t="b">
        <v>0</v>
      </c>
      <c r="CF167">
        <v>0</v>
      </c>
      <c r="CG167" t="b">
        <v>1</v>
      </c>
      <c r="CH167">
        <v>0</v>
      </c>
      <c r="CI167">
        <v>0</v>
      </c>
      <c r="CJ167" t="b">
        <v>0</v>
      </c>
      <c r="CK167">
        <f t="shared" si="2"/>
        <v>32.4</v>
      </c>
      <c r="CL167" s="2">
        <v>32.5</v>
      </c>
    </row>
    <row r="168" spans="1:90" x14ac:dyDescent="0.25">
      <c r="A168" t="s">
        <v>85</v>
      </c>
      <c r="B168" t="s">
        <v>578</v>
      </c>
      <c r="C168" t="s">
        <v>86</v>
      </c>
      <c r="D168" t="s">
        <v>579</v>
      </c>
      <c r="E168">
        <v>2</v>
      </c>
      <c r="F168">
        <v>0</v>
      </c>
      <c r="G168" t="s">
        <v>87</v>
      </c>
      <c r="H168">
        <v>1</v>
      </c>
      <c r="I168">
        <v>1</v>
      </c>
      <c r="J168">
        <v>1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1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1</v>
      </c>
      <c r="X168">
        <v>0</v>
      </c>
      <c r="Z168">
        <v>0</v>
      </c>
      <c r="AA168">
        <v>1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1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1</v>
      </c>
      <c r="AQ168">
        <v>1</v>
      </c>
      <c r="AR168">
        <v>1</v>
      </c>
      <c r="AS168" t="s">
        <v>87</v>
      </c>
      <c r="AU168" t="s">
        <v>87</v>
      </c>
      <c r="AW168" t="b">
        <v>0</v>
      </c>
      <c r="AX168">
        <v>39.5</v>
      </c>
      <c r="AY168" t="s">
        <v>87</v>
      </c>
      <c r="BA168">
        <v>1</v>
      </c>
      <c r="BB168">
        <v>0</v>
      </c>
      <c r="BC168" t="s">
        <v>87</v>
      </c>
      <c r="BE168">
        <v>1</v>
      </c>
      <c r="BH168" t="s">
        <v>580</v>
      </c>
      <c r="BI168" t="s">
        <v>87</v>
      </c>
      <c r="BJ168">
        <v>1</v>
      </c>
      <c r="BK168">
        <v>0</v>
      </c>
      <c r="BM168">
        <v>1</v>
      </c>
      <c r="BN168">
        <v>0</v>
      </c>
      <c r="BO168">
        <v>0</v>
      </c>
      <c r="BP168" t="s">
        <v>88</v>
      </c>
      <c r="BR168">
        <v>1</v>
      </c>
      <c r="BS168">
        <v>1</v>
      </c>
      <c r="BT168" t="b">
        <v>0</v>
      </c>
      <c r="BU168">
        <v>1</v>
      </c>
      <c r="BV168">
        <v>0</v>
      </c>
      <c r="BX168">
        <v>1</v>
      </c>
      <c r="BY168">
        <v>0</v>
      </c>
      <c r="BZ168">
        <v>0</v>
      </c>
      <c r="CA168" t="s">
        <v>88</v>
      </c>
      <c r="CC168">
        <v>1</v>
      </c>
      <c r="CD168">
        <v>1</v>
      </c>
      <c r="CE168" t="b">
        <v>0</v>
      </c>
      <c r="CF168">
        <v>0</v>
      </c>
      <c r="CG168" t="b">
        <v>1</v>
      </c>
      <c r="CH168">
        <v>0</v>
      </c>
      <c r="CI168">
        <v>0</v>
      </c>
      <c r="CJ168" t="b">
        <v>0</v>
      </c>
      <c r="CK168">
        <f t="shared" si="2"/>
        <v>42.66</v>
      </c>
      <c r="CL168" s="2">
        <v>42.5</v>
      </c>
    </row>
    <row r="169" spans="1:90" x14ac:dyDescent="0.25">
      <c r="A169" t="s">
        <v>85</v>
      </c>
      <c r="B169" t="s">
        <v>581</v>
      </c>
      <c r="C169" t="s">
        <v>86</v>
      </c>
      <c r="D169" t="s">
        <v>582</v>
      </c>
      <c r="E169">
        <v>2</v>
      </c>
      <c r="F169">
        <v>0</v>
      </c>
      <c r="G169" t="s">
        <v>87</v>
      </c>
      <c r="H169">
        <v>1</v>
      </c>
      <c r="I169">
        <v>1</v>
      </c>
      <c r="J169">
        <v>1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1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1</v>
      </c>
      <c r="X169">
        <v>0</v>
      </c>
      <c r="Z169">
        <v>0</v>
      </c>
      <c r="AA169">
        <v>1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1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1</v>
      </c>
      <c r="AQ169">
        <v>1</v>
      </c>
      <c r="AR169">
        <v>1</v>
      </c>
      <c r="AS169" t="s">
        <v>87</v>
      </c>
      <c r="AU169" t="s">
        <v>87</v>
      </c>
      <c r="AW169" t="b">
        <v>0</v>
      </c>
      <c r="AX169">
        <v>18</v>
      </c>
      <c r="AY169" t="s">
        <v>87</v>
      </c>
      <c r="BA169">
        <v>1</v>
      </c>
      <c r="BB169">
        <v>0</v>
      </c>
      <c r="BC169" t="s">
        <v>87</v>
      </c>
      <c r="BE169">
        <v>1</v>
      </c>
      <c r="BH169" t="s">
        <v>583</v>
      </c>
      <c r="BI169" t="s">
        <v>87</v>
      </c>
      <c r="BJ169">
        <v>1</v>
      </c>
      <c r="BK169">
        <v>0</v>
      </c>
      <c r="BM169">
        <v>1</v>
      </c>
      <c r="BN169">
        <v>0</v>
      </c>
      <c r="BO169">
        <v>0</v>
      </c>
      <c r="BP169" t="s">
        <v>88</v>
      </c>
      <c r="BR169">
        <v>1</v>
      </c>
      <c r="BS169">
        <v>1</v>
      </c>
      <c r="BT169" t="b">
        <v>0</v>
      </c>
      <c r="BU169">
        <v>1</v>
      </c>
      <c r="BV169">
        <v>0</v>
      </c>
      <c r="BX169">
        <v>1</v>
      </c>
      <c r="BY169">
        <v>0</v>
      </c>
      <c r="BZ169">
        <v>0</v>
      </c>
      <c r="CA169" t="s">
        <v>88</v>
      </c>
      <c r="CC169">
        <v>1</v>
      </c>
      <c r="CD169">
        <v>1</v>
      </c>
      <c r="CE169" t="b">
        <v>0</v>
      </c>
      <c r="CF169">
        <v>0</v>
      </c>
      <c r="CG169" t="b">
        <v>1</v>
      </c>
      <c r="CH169">
        <v>0</v>
      </c>
      <c r="CI169">
        <v>0</v>
      </c>
      <c r="CJ169" t="b">
        <v>0</v>
      </c>
      <c r="CK169">
        <f t="shared" si="2"/>
        <v>19.440000000000001</v>
      </c>
      <c r="CL169" s="2">
        <v>19.5</v>
      </c>
    </row>
    <row r="170" spans="1:90" x14ac:dyDescent="0.25">
      <c r="A170" t="s">
        <v>85</v>
      </c>
      <c r="B170" t="s">
        <v>584</v>
      </c>
      <c r="C170" t="s">
        <v>86</v>
      </c>
      <c r="D170" t="s">
        <v>585</v>
      </c>
      <c r="E170">
        <v>2</v>
      </c>
      <c r="F170">
        <v>0</v>
      </c>
      <c r="G170" t="s">
        <v>112</v>
      </c>
      <c r="H170">
        <v>1</v>
      </c>
      <c r="I170">
        <v>1</v>
      </c>
      <c r="J170">
        <v>1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1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1</v>
      </c>
      <c r="X170">
        <v>0</v>
      </c>
      <c r="Z170">
        <v>0</v>
      </c>
      <c r="AA170">
        <v>1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1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1</v>
      </c>
      <c r="AQ170">
        <v>1</v>
      </c>
      <c r="AR170">
        <v>1</v>
      </c>
      <c r="AS170" t="s">
        <v>112</v>
      </c>
      <c r="AU170" t="s">
        <v>112</v>
      </c>
      <c r="AW170" t="b">
        <v>1</v>
      </c>
      <c r="AX170">
        <v>36</v>
      </c>
      <c r="AY170" t="s">
        <v>112</v>
      </c>
      <c r="BA170">
        <v>1</v>
      </c>
      <c r="BB170">
        <v>0</v>
      </c>
      <c r="BC170" t="s">
        <v>112</v>
      </c>
      <c r="BE170">
        <v>1</v>
      </c>
      <c r="BH170" t="s">
        <v>586</v>
      </c>
      <c r="BI170" t="s">
        <v>112</v>
      </c>
      <c r="BJ170">
        <v>1</v>
      </c>
      <c r="BK170">
        <v>0</v>
      </c>
      <c r="BM170">
        <v>1</v>
      </c>
      <c r="BN170">
        <v>0</v>
      </c>
      <c r="BO170">
        <v>0</v>
      </c>
      <c r="BP170" t="s">
        <v>88</v>
      </c>
      <c r="BR170">
        <v>1</v>
      </c>
      <c r="BS170">
        <v>1</v>
      </c>
      <c r="BT170" t="b">
        <v>0</v>
      </c>
      <c r="BU170">
        <v>1</v>
      </c>
      <c r="BV170">
        <v>0</v>
      </c>
      <c r="BX170">
        <v>1</v>
      </c>
      <c r="BY170">
        <v>0</v>
      </c>
      <c r="BZ170">
        <v>0</v>
      </c>
      <c r="CA170" t="s">
        <v>88</v>
      </c>
      <c r="CC170">
        <v>1</v>
      </c>
      <c r="CD170">
        <v>1</v>
      </c>
      <c r="CE170" t="b">
        <v>0</v>
      </c>
      <c r="CF170">
        <v>0</v>
      </c>
      <c r="CG170" t="b">
        <v>1</v>
      </c>
      <c r="CH170">
        <v>0</v>
      </c>
      <c r="CI170">
        <v>0</v>
      </c>
      <c r="CJ170" t="b">
        <v>1</v>
      </c>
      <c r="CK170">
        <f t="shared" si="2"/>
        <v>38.880000000000003</v>
      </c>
      <c r="CL170" s="2">
        <v>40</v>
      </c>
    </row>
    <row r="171" spans="1:90" x14ac:dyDescent="0.25">
      <c r="A171" t="s">
        <v>85</v>
      </c>
      <c r="B171" t="s">
        <v>587</v>
      </c>
      <c r="C171" t="s">
        <v>86</v>
      </c>
      <c r="D171" t="s">
        <v>588</v>
      </c>
      <c r="E171">
        <v>2</v>
      </c>
      <c r="F171">
        <v>0</v>
      </c>
      <c r="G171" t="s">
        <v>87</v>
      </c>
      <c r="H171">
        <v>1</v>
      </c>
      <c r="I171">
        <v>1</v>
      </c>
      <c r="J171">
        <v>1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1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1</v>
      </c>
      <c r="X171">
        <v>0</v>
      </c>
      <c r="Z171">
        <v>0</v>
      </c>
      <c r="AA171">
        <v>1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1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1</v>
      </c>
      <c r="AQ171">
        <v>1</v>
      </c>
      <c r="AR171">
        <v>1</v>
      </c>
      <c r="AS171" t="s">
        <v>87</v>
      </c>
      <c r="AU171" t="s">
        <v>87</v>
      </c>
      <c r="AW171" t="b">
        <v>0</v>
      </c>
      <c r="AX171">
        <v>50.75</v>
      </c>
      <c r="AY171" t="s">
        <v>87</v>
      </c>
      <c r="BA171">
        <v>1</v>
      </c>
      <c r="BB171">
        <v>0</v>
      </c>
      <c r="BC171" t="s">
        <v>87</v>
      </c>
      <c r="BE171">
        <v>1</v>
      </c>
      <c r="BH171" t="s">
        <v>589</v>
      </c>
      <c r="BI171" t="s">
        <v>87</v>
      </c>
      <c r="BJ171">
        <v>1</v>
      </c>
      <c r="BK171">
        <v>0</v>
      </c>
      <c r="BM171">
        <v>1</v>
      </c>
      <c r="BN171">
        <v>0</v>
      </c>
      <c r="BO171">
        <v>0</v>
      </c>
      <c r="BP171" t="s">
        <v>88</v>
      </c>
      <c r="BR171">
        <v>1</v>
      </c>
      <c r="BS171">
        <v>1</v>
      </c>
      <c r="BT171" t="b">
        <v>0</v>
      </c>
      <c r="BU171">
        <v>1</v>
      </c>
      <c r="BV171">
        <v>0</v>
      </c>
      <c r="BX171">
        <v>1</v>
      </c>
      <c r="BY171">
        <v>0</v>
      </c>
      <c r="BZ171">
        <v>0</v>
      </c>
      <c r="CA171" t="s">
        <v>88</v>
      </c>
      <c r="CC171">
        <v>1</v>
      </c>
      <c r="CD171">
        <v>1</v>
      </c>
      <c r="CE171" t="b">
        <v>0</v>
      </c>
      <c r="CF171">
        <v>0</v>
      </c>
      <c r="CG171" t="b">
        <v>1</v>
      </c>
      <c r="CH171">
        <v>0</v>
      </c>
      <c r="CI171">
        <v>0</v>
      </c>
      <c r="CJ171" t="b">
        <v>0</v>
      </c>
      <c r="CK171">
        <f t="shared" si="2"/>
        <v>54.81</v>
      </c>
      <c r="CL171" s="2">
        <v>55</v>
      </c>
    </row>
    <row r="172" spans="1:90" x14ac:dyDescent="0.25">
      <c r="A172" t="s">
        <v>85</v>
      </c>
      <c r="B172" t="s">
        <v>590</v>
      </c>
      <c r="C172" t="s">
        <v>86</v>
      </c>
      <c r="D172" t="s">
        <v>591</v>
      </c>
      <c r="E172">
        <v>2</v>
      </c>
      <c r="F172">
        <v>0</v>
      </c>
      <c r="G172" t="s">
        <v>87</v>
      </c>
      <c r="H172">
        <v>1</v>
      </c>
      <c r="I172">
        <v>1</v>
      </c>
      <c r="J172">
        <v>1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1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1</v>
      </c>
      <c r="X172">
        <v>0</v>
      </c>
      <c r="Z172">
        <v>0</v>
      </c>
      <c r="AA172">
        <v>1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1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1</v>
      </c>
      <c r="AQ172">
        <v>1</v>
      </c>
      <c r="AR172">
        <v>1</v>
      </c>
      <c r="AS172" t="s">
        <v>87</v>
      </c>
      <c r="AU172" t="s">
        <v>87</v>
      </c>
      <c r="AW172" t="b">
        <v>0</v>
      </c>
      <c r="AX172">
        <v>110</v>
      </c>
      <c r="AY172" t="s">
        <v>87</v>
      </c>
      <c r="BA172">
        <v>1</v>
      </c>
      <c r="BB172">
        <v>0</v>
      </c>
      <c r="BC172" t="s">
        <v>87</v>
      </c>
      <c r="BE172">
        <v>1</v>
      </c>
      <c r="BH172" t="s">
        <v>592</v>
      </c>
      <c r="BI172" t="s">
        <v>87</v>
      </c>
      <c r="BJ172">
        <v>1</v>
      </c>
      <c r="BK172">
        <v>0</v>
      </c>
      <c r="BM172">
        <v>1</v>
      </c>
      <c r="BN172">
        <v>0</v>
      </c>
      <c r="BO172">
        <v>0</v>
      </c>
      <c r="BP172" t="s">
        <v>88</v>
      </c>
      <c r="BR172">
        <v>1</v>
      </c>
      <c r="BS172">
        <v>1</v>
      </c>
      <c r="BT172" t="b">
        <v>0</v>
      </c>
      <c r="BU172">
        <v>1</v>
      </c>
      <c r="BV172">
        <v>0</v>
      </c>
      <c r="BX172">
        <v>1</v>
      </c>
      <c r="BY172">
        <v>0</v>
      </c>
      <c r="BZ172">
        <v>0</v>
      </c>
      <c r="CA172" t="s">
        <v>88</v>
      </c>
      <c r="CC172">
        <v>1</v>
      </c>
      <c r="CD172">
        <v>1</v>
      </c>
      <c r="CE172" t="b">
        <v>0</v>
      </c>
      <c r="CF172">
        <v>0</v>
      </c>
      <c r="CG172" t="b">
        <v>1</v>
      </c>
      <c r="CH172">
        <v>0</v>
      </c>
      <c r="CI172">
        <v>0</v>
      </c>
      <c r="CJ172" t="b">
        <v>0</v>
      </c>
      <c r="CK172">
        <f t="shared" si="2"/>
        <v>118.8</v>
      </c>
      <c r="CL172" s="2">
        <v>120</v>
      </c>
    </row>
    <row r="173" spans="1:90" x14ac:dyDescent="0.25">
      <c r="A173" t="s">
        <v>85</v>
      </c>
      <c r="B173" t="s">
        <v>593</v>
      </c>
      <c r="C173" t="s">
        <v>86</v>
      </c>
      <c r="D173" t="s">
        <v>594</v>
      </c>
      <c r="E173">
        <v>2</v>
      </c>
      <c r="F173">
        <v>0</v>
      </c>
      <c r="G173" t="s">
        <v>87</v>
      </c>
      <c r="H173">
        <v>1</v>
      </c>
      <c r="I173">
        <v>1</v>
      </c>
      <c r="J173">
        <v>1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1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1</v>
      </c>
      <c r="X173">
        <v>0</v>
      </c>
      <c r="Z173">
        <v>0</v>
      </c>
      <c r="AA173">
        <v>1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1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1</v>
      </c>
      <c r="AQ173">
        <v>1</v>
      </c>
      <c r="AR173">
        <v>1</v>
      </c>
      <c r="AS173" t="s">
        <v>87</v>
      </c>
      <c r="AU173" t="s">
        <v>87</v>
      </c>
      <c r="AW173" t="b">
        <v>0</v>
      </c>
      <c r="AX173">
        <v>57.75</v>
      </c>
      <c r="AY173" t="s">
        <v>87</v>
      </c>
      <c r="BA173">
        <v>1</v>
      </c>
      <c r="BB173">
        <v>0</v>
      </c>
      <c r="BC173" t="s">
        <v>87</v>
      </c>
      <c r="BE173">
        <v>1</v>
      </c>
      <c r="BH173" t="s">
        <v>595</v>
      </c>
      <c r="BI173" t="s">
        <v>87</v>
      </c>
      <c r="BJ173">
        <v>1</v>
      </c>
      <c r="BK173">
        <v>0</v>
      </c>
      <c r="BM173">
        <v>1</v>
      </c>
      <c r="BN173">
        <v>0</v>
      </c>
      <c r="BO173">
        <v>0</v>
      </c>
      <c r="BP173" t="s">
        <v>88</v>
      </c>
      <c r="BR173">
        <v>1</v>
      </c>
      <c r="BS173">
        <v>1</v>
      </c>
      <c r="BT173" t="b">
        <v>0</v>
      </c>
      <c r="BU173">
        <v>1</v>
      </c>
      <c r="BV173">
        <v>0</v>
      </c>
      <c r="BX173">
        <v>1</v>
      </c>
      <c r="BY173">
        <v>0</v>
      </c>
      <c r="BZ173">
        <v>0</v>
      </c>
      <c r="CA173" t="s">
        <v>88</v>
      </c>
      <c r="CC173">
        <v>1</v>
      </c>
      <c r="CD173">
        <v>1</v>
      </c>
      <c r="CE173" t="b">
        <v>0</v>
      </c>
      <c r="CF173">
        <v>0</v>
      </c>
      <c r="CG173" t="b">
        <v>1</v>
      </c>
      <c r="CH173">
        <v>0</v>
      </c>
      <c r="CI173">
        <v>0</v>
      </c>
      <c r="CJ173" t="b">
        <v>0</v>
      </c>
      <c r="CK173">
        <f t="shared" si="2"/>
        <v>62.37</v>
      </c>
      <c r="CL173" s="2">
        <v>62.25</v>
      </c>
    </row>
    <row r="174" spans="1:90" x14ac:dyDescent="0.25">
      <c r="A174" t="s">
        <v>85</v>
      </c>
      <c r="B174" t="s">
        <v>596</v>
      </c>
      <c r="C174" t="s">
        <v>86</v>
      </c>
      <c r="D174" t="s">
        <v>597</v>
      </c>
      <c r="E174">
        <v>2</v>
      </c>
      <c r="F174">
        <v>0</v>
      </c>
      <c r="G174" t="s">
        <v>598</v>
      </c>
      <c r="H174">
        <v>1</v>
      </c>
      <c r="I174">
        <v>1</v>
      </c>
      <c r="J174">
        <v>1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1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1</v>
      </c>
      <c r="X174">
        <v>0</v>
      </c>
      <c r="Z174">
        <v>0</v>
      </c>
      <c r="AA174">
        <v>1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1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1</v>
      </c>
      <c r="AQ174">
        <v>1</v>
      </c>
      <c r="AR174">
        <v>1</v>
      </c>
      <c r="AS174" t="s">
        <v>598</v>
      </c>
      <c r="AU174" t="s">
        <v>598</v>
      </c>
      <c r="AW174" t="b">
        <v>0</v>
      </c>
      <c r="AX174">
        <v>68.5</v>
      </c>
      <c r="AY174" t="s">
        <v>598</v>
      </c>
      <c r="BA174">
        <v>1</v>
      </c>
      <c r="BB174">
        <v>0</v>
      </c>
      <c r="BC174" t="s">
        <v>598</v>
      </c>
      <c r="BE174">
        <v>1</v>
      </c>
      <c r="BH174" t="s">
        <v>599</v>
      </c>
      <c r="BI174" t="s">
        <v>598</v>
      </c>
      <c r="BJ174">
        <v>1</v>
      </c>
      <c r="BK174">
        <v>0</v>
      </c>
      <c r="BM174">
        <v>1</v>
      </c>
      <c r="BN174">
        <v>0</v>
      </c>
      <c r="BO174">
        <v>0</v>
      </c>
      <c r="BP174" t="s">
        <v>88</v>
      </c>
      <c r="BR174">
        <v>1</v>
      </c>
      <c r="BS174">
        <v>1</v>
      </c>
      <c r="BT174" t="b">
        <v>0</v>
      </c>
      <c r="BU174">
        <v>1</v>
      </c>
      <c r="BV174">
        <v>0</v>
      </c>
      <c r="BX174">
        <v>1</v>
      </c>
      <c r="BY174">
        <v>0</v>
      </c>
      <c r="BZ174">
        <v>0</v>
      </c>
      <c r="CA174" t="s">
        <v>88</v>
      </c>
      <c r="CC174">
        <v>1</v>
      </c>
      <c r="CD174">
        <v>1</v>
      </c>
      <c r="CE174" t="b">
        <v>0</v>
      </c>
      <c r="CF174">
        <v>0</v>
      </c>
      <c r="CG174" t="b">
        <v>1</v>
      </c>
      <c r="CH174">
        <v>0</v>
      </c>
      <c r="CI174">
        <v>0</v>
      </c>
      <c r="CJ174" t="b">
        <v>0</v>
      </c>
      <c r="CK174">
        <f t="shared" si="2"/>
        <v>73.98</v>
      </c>
      <c r="CL174" s="2">
        <v>74</v>
      </c>
    </row>
    <row r="175" spans="1:90" x14ac:dyDescent="0.25">
      <c r="A175" t="s">
        <v>85</v>
      </c>
      <c r="B175" t="s">
        <v>600</v>
      </c>
      <c r="C175" t="s">
        <v>86</v>
      </c>
      <c r="D175" t="s">
        <v>601</v>
      </c>
      <c r="E175">
        <v>2</v>
      </c>
      <c r="F175">
        <v>0</v>
      </c>
      <c r="G175" t="s">
        <v>87</v>
      </c>
      <c r="H175">
        <v>1</v>
      </c>
      <c r="I175">
        <v>1</v>
      </c>
      <c r="J175">
        <v>1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1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1</v>
      </c>
      <c r="X175">
        <v>0</v>
      </c>
      <c r="Z175">
        <v>0</v>
      </c>
      <c r="AA175">
        <v>1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1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1</v>
      </c>
      <c r="AQ175">
        <v>1</v>
      </c>
      <c r="AR175">
        <v>1</v>
      </c>
      <c r="AS175" t="s">
        <v>87</v>
      </c>
      <c r="AU175" t="s">
        <v>87</v>
      </c>
      <c r="AW175" t="b">
        <v>0</v>
      </c>
      <c r="AX175">
        <v>82.5</v>
      </c>
      <c r="AY175" t="s">
        <v>87</v>
      </c>
      <c r="BA175">
        <v>1</v>
      </c>
      <c r="BB175">
        <v>0</v>
      </c>
      <c r="BC175" t="s">
        <v>87</v>
      </c>
      <c r="BE175">
        <v>1</v>
      </c>
      <c r="BH175" t="s">
        <v>602</v>
      </c>
      <c r="BI175" t="s">
        <v>87</v>
      </c>
      <c r="BJ175">
        <v>1</v>
      </c>
      <c r="BK175">
        <v>0</v>
      </c>
      <c r="BM175">
        <v>1</v>
      </c>
      <c r="BN175">
        <v>0</v>
      </c>
      <c r="BO175">
        <v>0</v>
      </c>
      <c r="BP175" t="s">
        <v>88</v>
      </c>
      <c r="BR175">
        <v>1</v>
      </c>
      <c r="BS175">
        <v>1</v>
      </c>
      <c r="BT175" t="b">
        <v>0</v>
      </c>
      <c r="BU175">
        <v>1</v>
      </c>
      <c r="BV175">
        <v>0</v>
      </c>
      <c r="BX175">
        <v>1</v>
      </c>
      <c r="BY175">
        <v>0</v>
      </c>
      <c r="BZ175">
        <v>0</v>
      </c>
      <c r="CA175" t="s">
        <v>88</v>
      </c>
      <c r="CC175">
        <v>1</v>
      </c>
      <c r="CD175">
        <v>1</v>
      </c>
      <c r="CE175" t="b">
        <v>0</v>
      </c>
      <c r="CF175">
        <v>0</v>
      </c>
      <c r="CG175" t="b">
        <v>1</v>
      </c>
      <c r="CH175">
        <v>0</v>
      </c>
      <c r="CI175">
        <v>0</v>
      </c>
      <c r="CJ175" t="b">
        <v>0</v>
      </c>
      <c r="CK175">
        <f t="shared" si="2"/>
        <v>89.1</v>
      </c>
      <c r="CL175" s="2">
        <v>89</v>
      </c>
    </row>
    <row r="176" spans="1:90" x14ac:dyDescent="0.25">
      <c r="A176" t="s">
        <v>85</v>
      </c>
      <c r="B176" t="s">
        <v>603</v>
      </c>
      <c r="C176" t="s">
        <v>86</v>
      </c>
      <c r="D176" t="s">
        <v>604</v>
      </c>
      <c r="E176">
        <v>2</v>
      </c>
      <c r="F176">
        <v>0</v>
      </c>
      <c r="G176" t="s">
        <v>87</v>
      </c>
      <c r="H176">
        <v>1</v>
      </c>
      <c r="I176">
        <v>1</v>
      </c>
      <c r="J176">
        <v>1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1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1</v>
      </c>
      <c r="X176">
        <v>0</v>
      </c>
      <c r="Z176">
        <v>0</v>
      </c>
      <c r="AA176">
        <v>1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1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1</v>
      </c>
      <c r="AQ176">
        <v>1</v>
      </c>
      <c r="AR176">
        <v>1</v>
      </c>
      <c r="AS176" t="s">
        <v>87</v>
      </c>
      <c r="AU176" t="s">
        <v>87</v>
      </c>
      <c r="AW176" t="b">
        <v>0</v>
      </c>
      <c r="AX176">
        <v>375.5</v>
      </c>
      <c r="AY176" t="s">
        <v>87</v>
      </c>
      <c r="BA176">
        <v>1</v>
      </c>
      <c r="BB176">
        <v>0</v>
      </c>
      <c r="BC176" t="s">
        <v>87</v>
      </c>
      <c r="BE176">
        <v>1</v>
      </c>
      <c r="BH176" t="s">
        <v>605</v>
      </c>
      <c r="BI176" t="s">
        <v>87</v>
      </c>
      <c r="BJ176">
        <v>1</v>
      </c>
      <c r="BK176">
        <v>0</v>
      </c>
      <c r="BM176">
        <v>1</v>
      </c>
      <c r="BN176">
        <v>0</v>
      </c>
      <c r="BO176">
        <v>0</v>
      </c>
      <c r="BP176" t="s">
        <v>88</v>
      </c>
      <c r="BR176">
        <v>1</v>
      </c>
      <c r="BS176">
        <v>1</v>
      </c>
      <c r="BT176" t="b">
        <v>0</v>
      </c>
      <c r="BU176">
        <v>1</v>
      </c>
      <c r="BV176">
        <v>0</v>
      </c>
      <c r="BX176">
        <v>1</v>
      </c>
      <c r="BY176">
        <v>0</v>
      </c>
      <c r="BZ176">
        <v>0</v>
      </c>
      <c r="CA176" t="s">
        <v>88</v>
      </c>
      <c r="CC176">
        <v>1</v>
      </c>
      <c r="CD176">
        <v>1</v>
      </c>
      <c r="CE176" t="b">
        <v>0</v>
      </c>
      <c r="CF176">
        <v>0</v>
      </c>
      <c r="CG176" t="b">
        <v>1</v>
      </c>
      <c r="CH176">
        <v>0</v>
      </c>
      <c r="CI176">
        <v>0</v>
      </c>
      <c r="CJ176" t="b">
        <v>0</v>
      </c>
      <c r="CK176">
        <f t="shared" si="2"/>
        <v>405.54</v>
      </c>
      <c r="CL176" s="2">
        <v>405.5</v>
      </c>
    </row>
    <row r="177" spans="1:90" x14ac:dyDescent="0.25">
      <c r="A177" t="s">
        <v>85</v>
      </c>
      <c r="B177" t="s">
        <v>606</v>
      </c>
      <c r="C177" t="s">
        <v>86</v>
      </c>
      <c r="D177" t="s">
        <v>607</v>
      </c>
      <c r="E177">
        <v>2</v>
      </c>
      <c r="F177">
        <v>0</v>
      </c>
      <c r="G177" t="s">
        <v>87</v>
      </c>
      <c r="H177">
        <v>1</v>
      </c>
      <c r="I177">
        <v>1</v>
      </c>
      <c r="J177">
        <v>1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1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1</v>
      </c>
      <c r="X177">
        <v>0</v>
      </c>
      <c r="Z177">
        <v>0</v>
      </c>
      <c r="AA177">
        <v>1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1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1</v>
      </c>
      <c r="AQ177">
        <v>1</v>
      </c>
      <c r="AR177">
        <v>1</v>
      </c>
      <c r="AS177" t="s">
        <v>87</v>
      </c>
      <c r="AU177" t="s">
        <v>87</v>
      </c>
      <c r="AW177" t="b">
        <v>0</v>
      </c>
      <c r="AX177">
        <v>357</v>
      </c>
      <c r="AY177" t="s">
        <v>87</v>
      </c>
      <c r="BA177">
        <v>1</v>
      </c>
      <c r="BB177">
        <v>0</v>
      </c>
      <c r="BC177" t="s">
        <v>87</v>
      </c>
      <c r="BE177">
        <v>1</v>
      </c>
      <c r="BH177" t="s">
        <v>608</v>
      </c>
      <c r="BI177" t="s">
        <v>87</v>
      </c>
      <c r="BJ177">
        <v>1</v>
      </c>
      <c r="BK177">
        <v>0</v>
      </c>
      <c r="BM177">
        <v>1</v>
      </c>
      <c r="BN177">
        <v>0</v>
      </c>
      <c r="BO177">
        <v>0</v>
      </c>
      <c r="BP177" t="s">
        <v>88</v>
      </c>
      <c r="BR177">
        <v>1</v>
      </c>
      <c r="BS177">
        <v>1</v>
      </c>
      <c r="BT177" t="b">
        <v>0</v>
      </c>
      <c r="BU177">
        <v>1</v>
      </c>
      <c r="BV177">
        <v>0</v>
      </c>
      <c r="BX177">
        <v>1</v>
      </c>
      <c r="BY177">
        <v>0</v>
      </c>
      <c r="BZ177">
        <v>0</v>
      </c>
      <c r="CA177" t="s">
        <v>88</v>
      </c>
      <c r="CC177">
        <v>1</v>
      </c>
      <c r="CD177">
        <v>1</v>
      </c>
      <c r="CE177" t="b">
        <v>0</v>
      </c>
      <c r="CF177">
        <v>0</v>
      </c>
      <c r="CG177" t="b">
        <v>1</v>
      </c>
      <c r="CH177">
        <v>0</v>
      </c>
      <c r="CI177">
        <v>0</v>
      </c>
      <c r="CJ177" t="b">
        <v>0</v>
      </c>
      <c r="CK177">
        <f t="shared" si="2"/>
        <v>385.56</v>
      </c>
      <c r="CL177" s="2">
        <v>385.5</v>
      </c>
    </row>
    <row r="178" spans="1:90" x14ac:dyDescent="0.25">
      <c r="A178" t="s">
        <v>85</v>
      </c>
      <c r="B178" t="s">
        <v>609</v>
      </c>
      <c r="C178" t="s">
        <v>86</v>
      </c>
      <c r="D178" t="s">
        <v>610</v>
      </c>
      <c r="E178">
        <v>2</v>
      </c>
      <c r="F178">
        <v>0</v>
      </c>
      <c r="G178" t="s">
        <v>87</v>
      </c>
      <c r="H178">
        <v>1</v>
      </c>
      <c r="I178">
        <v>1</v>
      </c>
      <c r="J178">
        <v>1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1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1</v>
      </c>
      <c r="X178">
        <v>0</v>
      </c>
      <c r="Z178">
        <v>0</v>
      </c>
      <c r="AA178">
        <v>1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1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1</v>
      </c>
      <c r="AQ178">
        <v>1</v>
      </c>
      <c r="AR178">
        <v>1</v>
      </c>
      <c r="AS178" t="s">
        <v>87</v>
      </c>
      <c r="AU178" t="s">
        <v>87</v>
      </c>
      <c r="AW178" t="b">
        <v>0</v>
      </c>
      <c r="AX178">
        <v>60</v>
      </c>
      <c r="AY178" t="s">
        <v>87</v>
      </c>
      <c r="BA178">
        <v>1</v>
      </c>
      <c r="BB178">
        <v>0</v>
      </c>
      <c r="BC178" t="s">
        <v>87</v>
      </c>
      <c r="BE178">
        <v>1</v>
      </c>
      <c r="BH178" t="s">
        <v>611</v>
      </c>
      <c r="BI178" t="s">
        <v>87</v>
      </c>
      <c r="BJ178">
        <v>1</v>
      </c>
      <c r="BK178">
        <v>0</v>
      </c>
      <c r="BM178">
        <v>1</v>
      </c>
      <c r="BN178">
        <v>0</v>
      </c>
      <c r="BO178">
        <v>0</v>
      </c>
      <c r="BP178" t="s">
        <v>88</v>
      </c>
      <c r="BR178">
        <v>1</v>
      </c>
      <c r="BS178">
        <v>1</v>
      </c>
      <c r="BT178" t="b">
        <v>0</v>
      </c>
      <c r="BU178">
        <v>1</v>
      </c>
      <c r="BV178">
        <v>0</v>
      </c>
      <c r="BX178">
        <v>1</v>
      </c>
      <c r="BY178">
        <v>0</v>
      </c>
      <c r="BZ178">
        <v>0</v>
      </c>
      <c r="CA178" t="s">
        <v>88</v>
      </c>
      <c r="CC178">
        <v>1</v>
      </c>
      <c r="CD178">
        <v>1</v>
      </c>
      <c r="CE178" t="b">
        <v>0</v>
      </c>
      <c r="CF178">
        <v>0</v>
      </c>
      <c r="CG178" t="b">
        <v>1</v>
      </c>
      <c r="CH178">
        <v>0</v>
      </c>
      <c r="CI178">
        <v>0</v>
      </c>
      <c r="CJ178" t="b">
        <v>0</v>
      </c>
      <c r="CK178">
        <f t="shared" si="2"/>
        <v>64.8</v>
      </c>
      <c r="CL178" s="2">
        <v>64.75</v>
      </c>
    </row>
    <row r="179" spans="1:90" x14ac:dyDescent="0.25">
      <c r="A179" t="s">
        <v>85</v>
      </c>
      <c r="B179" t="s">
        <v>612</v>
      </c>
      <c r="C179" t="s">
        <v>86</v>
      </c>
      <c r="D179" t="s">
        <v>613</v>
      </c>
      <c r="E179">
        <v>2</v>
      </c>
      <c r="F179">
        <v>0</v>
      </c>
      <c r="G179" t="s">
        <v>87</v>
      </c>
      <c r="H179">
        <v>1</v>
      </c>
      <c r="I179">
        <v>1</v>
      </c>
      <c r="J179">
        <v>1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1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1</v>
      </c>
      <c r="X179">
        <v>0</v>
      </c>
      <c r="Z179">
        <v>0</v>
      </c>
      <c r="AA179">
        <v>1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1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1</v>
      </c>
      <c r="AQ179">
        <v>1</v>
      </c>
      <c r="AR179">
        <v>1</v>
      </c>
      <c r="AS179" t="s">
        <v>87</v>
      </c>
      <c r="AU179" t="s">
        <v>87</v>
      </c>
      <c r="AW179" t="b">
        <v>0</v>
      </c>
      <c r="AX179">
        <v>44.75</v>
      </c>
      <c r="AY179" t="s">
        <v>87</v>
      </c>
      <c r="BA179">
        <v>1</v>
      </c>
      <c r="BB179">
        <v>0</v>
      </c>
      <c r="BC179" t="s">
        <v>87</v>
      </c>
      <c r="BE179">
        <v>1</v>
      </c>
      <c r="BH179" t="s">
        <v>614</v>
      </c>
      <c r="BI179" t="s">
        <v>87</v>
      </c>
      <c r="BJ179">
        <v>1</v>
      </c>
      <c r="BK179">
        <v>0</v>
      </c>
      <c r="BM179">
        <v>1</v>
      </c>
      <c r="BN179">
        <v>0</v>
      </c>
      <c r="BO179">
        <v>0</v>
      </c>
      <c r="BP179" t="s">
        <v>88</v>
      </c>
      <c r="BR179">
        <v>1</v>
      </c>
      <c r="BS179">
        <v>1</v>
      </c>
      <c r="BT179" t="b">
        <v>0</v>
      </c>
      <c r="BU179">
        <v>1</v>
      </c>
      <c r="BV179">
        <v>0</v>
      </c>
      <c r="BX179">
        <v>1</v>
      </c>
      <c r="BY179">
        <v>0</v>
      </c>
      <c r="BZ179">
        <v>0</v>
      </c>
      <c r="CA179" t="s">
        <v>88</v>
      </c>
      <c r="CC179">
        <v>1</v>
      </c>
      <c r="CD179">
        <v>1</v>
      </c>
      <c r="CE179" t="b">
        <v>0</v>
      </c>
      <c r="CF179">
        <v>0</v>
      </c>
      <c r="CG179" t="b">
        <v>1</v>
      </c>
      <c r="CH179">
        <v>0</v>
      </c>
      <c r="CI179">
        <v>0</v>
      </c>
      <c r="CJ179" t="b">
        <v>0</v>
      </c>
      <c r="CK179">
        <f t="shared" si="2"/>
        <v>48.33</v>
      </c>
      <c r="CL179" s="2">
        <v>48.25</v>
      </c>
    </row>
    <row r="180" spans="1:90" x14ac:dyDescent="0.25">
      <c r="A180" t="s">
        <v>85</v>
      </c>
      <c r="B180" t="s">
        <v>615</v>
      </c>
      <c r="C180" t="s">
        <v>86</v>
      </c>
      <c r="D180" t="s">
        <v>616</v>
      </c>
      <c r="E180">
        <v>2</v>
      </c>
      <c r="F180">
        <v>0</v>
      </c>
      <c r="G180" t="s">
        <v>87</v>
      </c>
      <c r="H180">
        <v>1</v>
      </c>
      <c r="I180">
        <v>1</v>
      </c>
      <c r="J180">
        <v>1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1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1</v>
      </c>
      <c r="X180">
        <v>0</v>
      </c>
      <c r="Z180">
        <v>0</v>
      </c>
      <c r="AA180">
        <v>1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1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1</v>
      </c>
      <c r="AQ180">
        <v>1</v>
      </c>
      <c r="AR180">
        <v>1</v>
      </c>
      <c r="AS180" t="s">
        <v>87</v>
      </c>
      <c r="AU180" t="s">
        <v>87</v>
      </c>
      <c r="AW180" t="b">
        <v>0</v>
      </c>
      <c r="AX180">
        <v>18.5</v>
      </c>
      <c r="AY180" t="s">
        <v>87</v>
      </c>
      <c r="BA180">
        <v>1</v>
      </c>
      <c r="BB180">
        <v>0</v>
      </c>
      <c r="BC180" t="s">
        <v>87</v>
      </c>
      <c r="BE180">
        <v>1</v>
      </c>
      <c r="BH180" t="s">
        <v>617</v>
      </c>
      <c r="BI180" t="s">
        <v>87</v>
      </c>
      <c r="BJ180">
        <v>1</v>
      </c>
      <c r="BK180">
        <v>0</v>
      </c>
      <c r="BM180">
        <v>1</v>
      </c>
      <c r="BN180">
        <v>0</v>
      </c>
      <c r="BO180">
        <v>0</v>
      </c>
      <c r="BP180" t="s">
        <v>88</v>
      </c>
      <c r="BR180">
        <v>1</v>
      </c>
      <c r="BS180">
        <v>1</v>
      </c>
      <c r="BT180" t="b">
        <v>0</v>
      </c>
      <c r="BU180">
        <v>1</v>
      </c>
      <c r="BV180">
        <v>0</v>
      </c>
      <c r="BX180">
        <v>1</v>
      </c>
      <c r="BY180">
        <v>0</v>
      </c>
      <c r="BZ180">
        <v>0</v>
      </c>
      <c r="CA180" t="s">
        <v>88</v>
      </c>
      <c r="CC180">
        <v>1</v>
      </c>
      <c r="CD180">
        <v>1</v>
      </c>
      <c r="CE180" t="b">
        <v>0</v>
      </c>
      <c r="CF180">
        <v>0</v>
      </c>
      <c r="CG180" t="b">
        <v>1</v>
      </c>
      <c r="CH180">
        <v>0</v>
      </c>
      <c r="CI180">
        <v>0</v>
      </c>
      <c r="CJ180" t="b">
        <v>0</v>
      </c>
      <c r="CK180">
        <f t="shared" si="2"/>
        <v>19.98</v>
      </c>
      <c r="CL180" s="2">
        <v>68.25</v>
      </c>
    </row>
    <row r="181" spans="1:90" x14ac:dyDescent="0.25">
      <c r="A181" t="s">
        <v>85</v>
      </c>
      <c r="B181" t="s">
        <v>618</v>
      </c>
      <c r="C181" t="s">
        <v>86</v>
      </c>
      <c r="D181" t="s">
        <v>619</v>
      </c>
      <c r="E181">
        <v>2</v>
      </c>
      <c r="F181">
        <v>0</v>
      </c>
      <c r="G181" t="s">
        <v>87</v>
      </c>
      <c r="H181">
        <v>1</v>
      </c>
      <c r="I181">
        <v>1</v>
      </c>
      <c r="J181">
        <v>1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1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1</v>
      </c>
      <c r="X181">
        <v>0</v>
      </c>
      <c r="Z181">
        <v>0</v>
      </c>
      <c r="AA181">
        <v>1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1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1</v>
      </c>
      <c r="AQ181">
        <v>1</v>
      </c>
      <c r="AR181">
        <v>1</v>
      </c>
      <c r="AS181" t="s">
        <v>87</v>
      </c>
      <c r="AU181" t="s">
        <v>87</v>
      </c>
      <c r="AW181" t="b">
        <v>0</v>
      </c>
      <c r="AX181">
        <v>45</v>
      </c>
      <c r="AY181" t="s">
        <v>87</v>
      </c>
      <c r="BA181">
        <v>1</v>
      </c>
      <c r="BB181">
        <v>0</v>
      </c>
      <c r="BC181" t="s">
        <v>87</v>
      </c>
      <c r="BE181">
        <v>1</v>
      </c>
      <c r="BH181" t="s">
        <v>620</v>
      </c>
      <c r="BI181" t="s">
        <v>87</v>
      </c>
      <c r="BJ181">
        <v>1</v>
      </c>
      <c r="BK181">
        <v>0</v>
      </c>
      <c r="BM181">
        <v>1</v>
      </c>
      <c r="BN181">
        <v>0</v>
      </c>
      <c r="BO181">
        <v>0</v>
      </c>
      <c r="BP181" t="s">
        <v>88</v>
      </c>
      <c r="BR181">
        <v>1</v>
      </c>
      <c r="BS181">
        <v>1</v>
      </c>
      <c r="BT181" t="b">
        <v>0</v>
      </c>
      <c r="BU181">
        <v>1</v>
      </c>
      <c r="BV181">
        <v>0</v>
      </c>
      <c r="BX181">
        <v>1</v>
      </c>
      <c r="BY181">
        <v>0</v>
      </c>
      <c r="BZ181">
        <v>0</v>
      </c>
      <c r="CA181" t="s">
        <v>88</v>
      </c>
      <c r="CC181">
        <v>1</v>
      </c>
      <c r="CD181">
        <v>1</v>
      </c>
      <c r="CE181" t="b">
        <v>0</v>
      </c>
      <c r="CF181">
        <v>0</v>
      </c>
      <c r="CG181" t="b">
        <v>1</v>
      </c>
      <c r="CH181">
        <v>0</v>
      </c>
      <c r="CI181">
        <v>0</v>
      </c>
      <c r="CJ181" t="b">
        <v>0</v>
      </c>
      <c r="CK181">
        <f t="shared" si="2"/>
        <v>48.6</v>
      </c>
      <c r="CL181" s="2">
        <v>50</v>
      </c>
    </row>
    <row r="182" spans="1:90" x14ac:dyDescent="0.25">
      <c r="A182" t="s">
        <v>85</v>
      </c>
      <c r="B182" t="s">
        <v>621</v>
      </c>
      <c r="C182" t="s">
        <v>86</v>
      </c>
      <c r="D182" t="s">
        <v>622</v>
      </c>
      <c r="E182">
        <v>2</v>
      </c>
      <c r="F182">
        <v>0</v>
      </c>
      <c r="G182" t="s">
        <v>87</v>
      </c>
      <c r="H182">
        <v>1</v>
      </c>
      <c r="I182">
        <v>1</v>
      </c>
      <c r="J182">
        <v>1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1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1</v>
      </c>
      <c r="X182">
        <v>0</v>
      </c>
      <c r="Z182">
        <v>0</v>
      </c>
      <c r="AA182">
        <v>1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1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1</v>
      </c>
      <c r="AQ182">
        <v>1</v>
      </c>
      <c r="AR182">
        <v>1</v>
      </c>
      <c r="AS182" t="s">
        <v>87</v>
      </c>
      <c r="AU182" t="s">
        <v>87</v>
      </c>
      <c r="AW182" t="b">
        <v>0</v>
      </c>
      <c r="AX182">
        <v>27</v>
      </c>
      <c r="AY182" t="s">
        <v>87</v>
      </c>
      <c r="BA182">
        <v>1</v>
      </c>
      <c r="BB182">
        <v>0</v>
      </c>
      <c r="BC182" t="s">
        <v>87</v>
      </c>
      <c r="BE182">
        <v>1</v>
      </c>
      <c r="BH182" t="s">
        <v>623</v>
      </c>
      <c r="BI182" t="s">
        <v>87</v>
      </c>
      <c r="BJ182">
        <v>1</v>
      </c>
      <c r="BK182">
        <v>0</v>
      </c>
      <c r="BM182">
        <v>1</v>
      </c>
      <c r="BN182">
        <v>0</v>
      </c>
      <c r="BO182">
        <v>0</v>
      </c>
      <c r="BP182" t="s">
        <v>88</v>
      </c>
      <c r="BR182">
        <v>1</v>
      </c>
      <c r="BS182">
        <v>1</v>
      </c>
      <c r="BT182" t="b">
        <v>0</v>
      </c>
      <c r="BU182">
        <v>1</v>
      </c>
      <c r="BV182">
        <v>0</v>
      </c>
      <c r="BX182">
        <v>1</v>
      </c>
      <c r="BY182">
        <v>0</v>
      </c>
      <c r="BZ182">
        <v>0</v>
      </c>
      <c r="CA182" t="s">
        <v>88</v>
      </c>
      <c r="CC182">
        <v>1</v>
      </c>
      <c r="CD182">
        <v>1</v>
      </c>
      <c r="CE182" t="b">
        <v>0</v>
      </c>
      <c r="CF182">
        <v>0</v>
      </c>
      <c r="CG182" t="b">
        <v>1</v>
      </c>
      <c r="CH182">
        <v>0</v>
      </c>
      <c r="CI182">
        <v>0</v>
      </c>
      <c r="CJ182" t="b">
        <v>0</v>
      </c>
      <c r="CK182">
        <f t="shared" si="2"/>
        <v>29.16</v>
      </c>
      <c r="CL182" s="2">
        <v>29</v>
      </c>
    </row>
    <row r="183" spans="1:90" x14ac:dyDescent="0.25">
      <c r="A183" t="s">
        <v>85</v>
      </c>
      <c r="B183" t="s">
        <v>624</v>
      </c>
      <c r="C183" t="s">
        <v>86</v>
      </c>
      <c r="D183" t="s">
        <v>625</v>
      </c>
      <c r="E183">
        <v>2</v>
      </c>
      <c r="F183">
        <v>0</v>
      </c>
      <c r="G183" t="s">
        <v>87</v>
      </c>
      <c r="H183">
        <v>1</v>
      </c>
      <c r="I183">
        <v>1</v>
      </c>
      <c r="J183">
        <v>1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1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1</v>
      </c>
      <c r="X183">
        <v>0</v>
      </c>
      <c r="Z183">
        <v>0</v>
      </c>
      <c r="AA183">
        <v>1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1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1</v>
      </c>
      <c r="AQ183">
        <v>1</v>
      </c>
      <c r="AR183">
        <v>1</v>
      </c>
      <c r="AS183" t="s">
        <v>87</v>
      </c>
      <c r="AU183" t="s">
        <v>87</v>
      </c>
      <c r="AW183" t="b">
        <v>0</v>
      </c>
      <c r="AX183">
        <v>81.5</v>
      </c>
      <c r="AY183" t="s">
        <v>87</v>
      </c>
      <c r="BA183">
        <v>1</v>
      </c>
      <c r="BB183">
        <v>0</v>
      </c>
      <c r="BC183" t="s">
        <v>87</v>
      </c>
      <c r="BE183">
        <v>1</v>
      </c>
      <c r="BH183" t="s">
        <v>626</v>
      </c>
      <c r="BI183" t="s">
        <v>87</v>
      </c>
      <c r="BJ183">
        <v>1</v>
      </c>
      <c r="BK183">
        <v>0</v>
      </c>
      <c r="BM183">
        <v>1</v>
      </c>
      <c r="BN183">
        <v>0</v>
      </c>
      <c r="BO183">
        <v>0</v>
      </c>
      <c r="BP183" t="s">
        <v>88</v>
      </c>
      <c r="BR183">
        <v>1</v>
      </c>
      <c r="BS183">
        <v>1</v>
      </c>
      <c r="BT183" t="b">
        <v>0</v>
      </c>
      <c r="BU183">
        <v>1</v>
      </c>
      <c r="BV183">
        <v>0</v>
      </c>
      <c r="BX183">
        <v>1</v>
      </c>
      <c r="BY183">
        <v>0</v>
      </c>
      <c r="BZ183">
        <v>0</v>
      </c>
      <c r="CA183" t="s">
        <v>88</v>
      </c>
      <c r="CC183">
        <v>1</v>
      </c>
      <c r="CD183">
        <v>1</v>
      </c>
      <c r="CE183" t="b">
        <v>0</v>
      </c>
      <c r="CF183">
        <v>0</v>
      </c>
      <c r="CG183" t="b">
        <v>1</v>
      </c>
      <c r="CH183">
        <v>0</v>
      </c>
      <c r="CI183">
        <v>0</v>
      </c>
      <c r="CJ183" t="b">
        <v>0</v>
      </c>
      <c r="CK183">
        <f t="shared" si="2"/>
        <v>88.02</v>
      </c>
      <c r="CL183" s="2">
        <v>90</v>
      </c>
    </row>
    <row r="184" spans="1:90" x14ac:dyDescent="0.25">
      <c r="A184" t="s">
        <v>85</v>
      </c>
      <c r="B184" t="s">
        <v>627</v>
      </c>
      <c r="C184" t="s">
        <v>86</v>
      </c>
      <c r="D184" t="s">
        <v>628</v>
      </c>
      <c r="E184">
        <v>2</v>
      </c>
      <c r="F184">
        <v>0</v>
      </c>
      <c r="G184" t="s">
        <v>629</v>
      </c>
      <c r="H184">
        <v>1</v>
      </c>
      <c r="I184">
        <v>1</v>
      </c>
      <c r="J184">
        <v>1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1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1</v>
      </c>
      <c r="X184">
        <v>0</v>
      </c>
      <c r="Z184">
        <v>0</v>
      </c>
      <c r="AA184">
        <v>1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1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1</v>
      </c>
      <c r="AQ184">
        <v>1</v>
      </c>
      <c r="AR184">
        <v>1</v>
      </c>
      <c r="AS184" t="s">
        <v>629</v>
      </c>
      <c r="AU184" t="s">
        <v>629</v>
      </c>
      <c r="AW184" t="b">
        <v>1</v>
      </c>
      <c r="AX184">
        <v>98.5</v>
      </c>
      <c r="AY184" t="s">
        <v>629</v>
      </c>
      <c r="BA184">
        <v>1</v>
      </c>
      <c r="BB184">
        <v>0</v>
      </c>
      <c r="BC184" t="s">
        <v>629</v>
      </c>
      <c r="BE184">
        <v>1</v>
      </c>
      <c r="BH184" t="s">
        <v>630</v>
      </c>
      <c r="BI184" t="s">
        <v>629</v>
      </c>
      <c r="BJ184">
        <v>1</v>
      </c>
      <c r="BK184">
        <v>0</v>
      </c>
      <c r="BM184">
        <v>1</v>
      </c>
      <c r="BN184">
        <v>0</v>
      </c>
      <c r="BO184">
        <v>0</v>
      </c>
      <c r="BP184" t="s">
        <v>88</v>
      </c>
      <c r="BR184">
        <v>1</v>
      </c>
      <c r="BS184">
        <v>1</v>
      </c>
      <c r="BT184" t="b">
        <v>0</v>
      </c>
      <c r="BU184">
        <v>1</v>
      </c>
      <c r="BV184">
        <v>0</v>
      </c>
      <c r="BX184">
        <v>1</v>
      </c>
      <c r="BY184">
        <v>0</v>
      </c>
      <c r="BZ184">
        <v>0</v>
      </c>
      <c r="CA184" t="s">
        <v>88</v>
      </c>
      <c r="CC184">
        <v>1</v>
      </c>
      <c r="CD184">
        <v>1</v>
      </c>
      <c r="CE184" t="b">
        <v>0</v>
      </c>
      <c r="CF184">
        <v>0</v>
      </c>
      <c r="CG184" t="b">
        <v>1</v>
      </c>
      <c r="CH184">
        <v>0</v>
      </c>
      <c r="CI184">
        <v>0</v>
      </c>
      <c r="CJ184" t="b">
        <v>1</v>
      </c>
      <c r="CK184">
        <f t="shared" si="2"/>
        <v>106.38</v>
      </c>
      <c r="CL184" s="2">
        <v>106.25</v>
      </c>
    </row>
    <row r="185" spans="1:90" x14ac:dyDescent="0.25">
      <c r="A185" t="s">
        <v>85</v>
      </c>
      <c r="B185" t="s">
        <v>631</v>
      </c>
      <c r="C185" t="s">
        <v>86</v>
      </c>
      <c r="D185" t="s">
        <v>632</v>
      </c>
      <c r="E185">
        <v>2</v>
      </c>
      <c r="F185">
        <v>0</v>
      </c>
      <c r="G185" t="s">
        <v>87</v>
      </c>
      <c r="H185">
        <v>1</v>
      </c>
      <c r="I185">
        <v>1</v>
      </c>
      <c r="J185">
        <v>1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1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1</v>
      </c>
      <c r="X185">
        <v>0</v>
      </c>
      <c r="Z185">
        <v>0</v>
      </c>
      <c r="AA185">
        <v>1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1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1</v>
      </c>
      <c r="AQ185">
        <v>1</v>
      </c>
      <c r="AR185">
        <v>1</v>
      </c>
      <c r="AS185" t="s">
        <v>87</v>
      </c>
      <c r="AU185" t="s">
        <v>87</v>
      </c>
      <c r="AW185" t="b">
        <v>0</v>
      </c>
      <c r="AX185">
        <v>275</v>
      </c>
      <c r="AY185" t="s">
        <v>87</v>
      </c>
      <c r="BA185">
        <v>1</v>
      </c>
      <c r="BB185">
        <v>0</v>
      </c>
      <c r="BC185" t="s">
        <v>87</v>
      </c>
      <c r="BE185">
        <v>1</v>
      </c>
      <c r="BH185" t="s">
        <v>633</v>
      </c>
      <c r="BI185" t="s">
        <v>87</v>
      </c>
      <c r="BJ185">
        <v>1</v>
      </c>
      <c r="BK185">
        <v>0</v>
      </c>
      <c r="BM185">
        <v>1</v>
      </c>
      <c r="BN185">
        <v>0</v>
      </c>
      <c r="BO185">
        <v>0</v>
      </c>
      <c r="BP185" t="s">
        <v>88</v>
      </c>
      <c r="BR185">
        <v>1</v>
      </c>
      <c r="BS185">
        <v>1</v>
      </c>
      <c r="BT185" t="b">
        <v>0</v>
      </c>
      <c r="BU185">
        <v>1</v>
      </c>
      <c r="BV185">
        <v>0</v>
      </c>
      <c r="BX185">
        <v>1</v>
      </c>
      <c r="BY185">
        <v>0</v>
      </c>
      <c r="BZ185">
        <v>0</v>
      </c>
      <c r="CA185" t="s">
        <v>88</v>
      </c>
      <c r="CC185">
        <v>1</v>
      </c>
      <c r="CD185">
        <v>1</v>
      </c>
      <c r="CE185" t="b">
        <v>0</v>
      </c>
      <c r="CF185">
        <v>0</v>
      </c>
      <c r="CG185" t="b">
        <v>1</v>
      </c>
      <c r="CH185">
        <v>0</v>
      </c>
      <c r="CI185">
        <v>0</v>
      </c>
      <c r="CJ185" t="b">
        <v>0</v>
      </c>
      <c r="CK185">
        <f t="shared" si="2"/>
        <v>297</v>
      </c>
      <c r="CL185" s="2">
        <v>297</v>
      </c>
    </row>
    <row r="186" spans="1:90" x14ac:dyDescent="0.25">
      <c r="A186" t="s">
        <v>85</v>
      </c>
      <c r="B186" t="s">
        <v>634</v>
      </c>
      <c r="C186" t="s">
        <v>86</v>
      </c>
      <c r="D186" t="s">
        <v>635</v>
      </c>
      <c r="E186">
        <v>2</v>
      </c>
      <c r="F186">
        <v>0</v>
      </c>
      <c r="G186" t="s">
        <v>87</v>
      </c>
      <c r="H186">
        <v>1</v>
      </c>
      <c r="I186">
        <v>1</v>
      </c>
      <c r="J186">
        <v>1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1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1</v>
      </c>
      <c r="X186">
        <v>0</v>
      </c>
      <c r="Z186">
        <v>0</v>
      </c>
      <c r="AA186">
        <v>1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1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1</v>
      </c>
      <c r="AQ186">
        <v>1</v>
      </c>
      <c r="AR186">
        <v>1</v>
      </c>
      <c r="AS186" t="s">
        <v>87</v>
      </c>
      <c r="AU186" t="s">
        <v>87</v>
      </c>
      <c r="AW186" t="b">
        <v>0</v>
      </c>
      <c r="AX186">
        <v>295</v>
      </c>
      <c r="AY186" t="s">
        <v>87</v>
      </c>
      <c r="BA186">
        <v>1</v>
      </c>
      <c r="BB186">
        <v>0</v>
      </c>
      <c r="BC186" t="s">
        <v>87</v>
      </c>
      <c r="BE186">
        <v>1</v>
      </c>
      <c r="BH186" t="s">
        <v>636</v>
      </c>
      <c r="BI186" t="s">
        <v>87</v>
      </c>
      <c r="BJ186">
        <v>1</v>
      </c>
      <c r="BK186">
        <v>0</v>
      </c>
      <c r="BM186">
        <v>1</v>
      </c>
      <c r="BN186">
        <v>0</v>
      </c>
      <c r="BO186">
        <v>0</v>
      </c>
      <c r="BP186" t="s">
        <v>88</v>
      </c>
      <c r="BR186">
        <v>1</v>
      </c>
      <c r="BS186">
        <v>1</v>
      </c>
      <c r="BT186" t="b">
        <v>0</v>
      </c>
      <c r="BU186">
        <v>1</v>
      </c>
      <c r="BV186">
        <v>0</v>
      </c>
      <c r="BX186">
        <v>1</v>
      </c>
      <c r="BY186">
        <v>0</v>
      </c>
      <c r="BZ186">
        <v>0</v>
      </c>
      <c r="CA186" t="s">
        <v>88</v>
      </c>
      <c r="CC186">
        <v>1</v>
      </c>
      <c r="CD186">
        <v>1</v>
      </c>
      <c r="CE186" t="b">
        <v>0</v>
      </c>
      <c r="CF186">
        <v>0</v>
      </c>
      <c r="CG186" t="b">
        <v>1</v>
      </c>
      <c r="CH186">
        <v>0</v>
      </c>
      <c r="CI186">
        <v>0</v>
      </c>
      <c r="CJ186" t="b">
        <v>0</v>
      </c>
      <c r="CK186">
        <f t="shared" si="2"/>
        <v>318.60000000000002</v>
      </c>
      <c r="CL186" s="2">
        <v>318.5</v>
      </c>
    </row>
    <row r="187" spans="1:90" x14ac:dyDescent="0.25">
      <c r="A187" t="s">
        <v>85</v>
      </c>
      <c r="B187" t="s">
        <v>637</v>
      </c>
      <c r="C187" t="s">
        <v>86</v>
      </c>
      <c r="D187" t="s">
        <v>638</v>
      </c>
      <c r="E187">
        <v>2</v>
      </c>
      <c r="F187">
        <v>0</v>
      </c>
      <c r="G187" t="s">
        <v>87</v>
      </c>
      <c r="H187">
        <v>1</v>
      </c>
      <c r="I187">
        <v>1</v>
      </c>
      <c r="J187">
        <v>1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1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1</v>
      </c>
      <c r="X187">
        <v>0</v>
      </c>
      <c r="Z187">
        <v>0</v>
      </c>
      <c r="AA187">
        <v>1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1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1</v>
      </c>
      <c r="AQ187">
        <v>1</v>
      </c>
      <c r="AR187">
        <v>1</v>
      </c>
      <c r="AS187" t="s">
        <v>87</v>
      </c>
      <c r="AU187" t="s">
        <v>87</v>
      </c>
      <c r="AW187" t="b">
        <v>0</v>
      </c>
      <c r="AX187">
        <v>320</v>
      </c>
      <c r="AY187" t="s">
        <v>87</v>
      </c>
      <c r="BA187">
        <v>1</v>
      </c>
      <c r="BB187">
        <v>0</v>
      </c>
      <c r="BC187" t="s">
        <v>87</v>
      </c>
      <c r="BE187">
        <v>1</v>
      </c>
      <c r="BH187" t="s">
        <v>639</v>
      </c>
      <c r="BI187" t="s">
        <v>87</v>
      </c>
      <c r="BJ187">
        <v>1</v>
      </c>
      <c r="BK187">
        <v>0</v>
      </c>
      <c r="BM187">
        <v>1</v>
      </c>
      <c r="BN187">
        <v>0</v>
      </c>
      <c r="BO187">
        <v>0</v>
      </c>
      <c r="BP187" t="s">
        <v>88</v>
      </c>
      <c r="BR187">
        <v>1</v>
      </c>
      <c r="BS187">
        <v>1</v>
      </c>
      <c r="BT187" t="b">
        <v>0</v>
      </c>
      <c r="BU187">
        <v>1</v>
      </c>
      <c r="BV187">
        <v>0</v>
      </c>
      <c r="BX187">
        <v>1</v>
      </c>
      <c r="BY187">
        <v>0</v>
      </c>
      <c r="BZ187">
        <v>0</v>
      </c>
      <c r="CA187" t="s">
        <v>88</v>
      </c>
      <c r="CC187">
        <v>1</v>
      </c>
      <c r="CD187">
        <v>1</v>
      </c>
      <c r="CE187" t="b">
        <v>0</v>
      </c>
      <c r="CF187">
        <v>0</v>
      </c>
      <c r="CG187" t="b">
        <v>1</v>
      </c>
      <c r="CH187">
        <v>0</v>
      </c>
      <c r="CI187">
        <v>0</v>
      </c>
      <c r="CJ187" t="b">
        <v>0</v>
      </c>
      <c r="CK187">
        <f t="shared" si="2"/>
        <v>345.6</v>
      </c>
      <c r="CL187" s="2">
        <v>345.5</v>
      </c>
    </row>
    <row r="188" spans="1:90" hidden="1" x14ac:dyDescent="0.25">
      <c r="A188" t="s">
        <v>85</v>
      </c>
      <c r="B188" t="s">
        <v>640</v>
      </c>
      <c r="C188" t="s">
        <v>86</v>
      </c>
      <c r="D188" t="s">
        <v>641</v>
      </c>
      <c r="E188">
        <v>2</v>
      </c>
      <c r="F188">
        <v>0</v>
      </c>
      <c r="G188" t="s">
        <v>87</v>
      </c>
      <c r="H188">
        <v>1</v>
      </c>
      <c r="I188">
        <v>1</v>
      </c>
      <c r="J188">
        <v>1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1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1</v>
      </c>
      <c r="X188">
        <v>0</v>
      </c>
      <c r="Z188">
        <v>0</v>
      </c>
      <c r="AA188">
        <v>1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1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1</v>
      </c>
      <c r="AQ188">
        <v>1</v>
      </c>
      <c r="AR188">
        <v>1</v>
      </c>
      <c r="AS188" t="s">
        <v>87</v>
      </c>
      <c r="AU188" t="s">
        <v>87</v>
      </c>
      <c r="AW188" t="b">
        <v>1</v>
      </c>
      <c r="AX188">
        <v>20</v>
      </c>
      <c r="AY188" t="s">
        <v>87</v>
      </c>
      <c r="BA188">
        <v>1</v>
      </c>
      <c r="BB188">
        <v>0</v>
      </c>
      <c r="BC188" t="s">
        <v>87</v>
      </c>
      <c r="BE188">
        <v>1</v>
      </c>
      <c r="BH188" t="s">
        <v>642</v>
      </c>
      <c r="BI188" t="s">
        <v>87</v>
      </c>
      <c r="BJ188">
        <v>1</v>
      </c>
      <c r="BK188">
        <v>0</v>
      </c>
      <c r="BM188">
        <v>1</v>
      </c>
      <c r="BN188">
        <v>0</v>
      </c>
      <c r="BO188">
        <v>0</v>
      </c>
      <c r="BP188" t="s">
        <v>88</v>
      </c>
      <c r="BR188">
        <v>1</v>
      </c>
      <c r="BS188">
        <v>1</v>
      </c>
      <c r="BT188" t="b">
        <v>0</v>
      </c>
      <c r="BU188">
        <v>1</v>
      </c>
      <c r="BV188">
        <v>0</v>
      </c>
      <c r="BX188">
        <v>1</v>
      </c>
      <c r="BY188">
        <v>0</v>
      </c>
      <c r="BZ188">
        <v>0</v>
      </c>
      <c r="CA188" t="s">
        <v>88</v>
      </c>
      <c r="CC188">
        <v>1</v>
      </c>
      <c r="CD188">
        <v>1</v>
      </c>
      <c r="CE188" t="b">
        <v>0</v>
      </c>
      <c r="CF188">
        <v>0</v>
      </c>
      <c r="CG188" t="b">
        <v>1</v>
      </c>
      <c r="CH188">
        <v>0</v>
      </c>
      <c r="CI188">
        <v>0</v>
      </c>
      <c r="CJ188" t="b">
        <v>1</v>
      </c>
      <c r="CK188">
        <f t="shared" si="2"/>
        <v>21.6</v>
      </c>
      <c r="CL188" s="2" t="s">
        <v>1456</v>
      </c>
    </row>
    <row r="189" spans="1:90" x14ac:dyDescent="0.25">
      <c r="A189" t="s">
        <v>85</v>
      </c>
      <c r="B189" t="s">
        <v>643</v>
      </c>
      <c r="C189" t="s">
        <v>86</v>
      </c>
      <c r="D189" t="s">
        <v>644</v>
      </c>
      <c r="E189">
        <v>2</v>
      </c>
      <c r="F189">
        <v>0</v>
      </c>
      <c r="G189" t="s">
        <v>112</v>
      </c>
      <c r="H189">
        <v>1</v>
      </c>
      <c r="I189">
        <v>1</v>
      </c>
      <c r="J189">
        <v>1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1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1</v>
      </c>
      <c r="X189">
        <v>0</v>
      </c>
      <c r="Z189">
        <v>0</v>
      </c>
      <c r="AA189">
        <v>1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1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1</v>
      </c>
      <c r="AQ189">
        <v>1</v>
      </c>
      <c r="AR189">
        <v>1</v>
      </c>
      <c r="AS189" t="s">
        <v>112</v>
      </c>
      <c r="AU189" t="s">
        <v>112</v>
      </c>
      <c r="AW189" t="b">
        <v>1</v>
      </c>
      <c r="AX189">
        <v>70</v>
      </c>
      <c r="AY189" t="s">
        <v>112</v>
      </c>
      <c r="BA189">
        <v>1</v>
      </c>
      <c r="BB189">
        <v>0</v>
      </c>
      <c r="BC189" t="s">
        <v>112</v>
      </c>
      <c r="BE189">
        <v>1</v>
      </c>
      <c r="BH189" t="s">
        <v>645</v>
      </c>
      <c r="BI189" t="s">
        <v>112</v>
      </c>
      <c r="BJ189">
        <v>1</v>
      </c>
      <c r="BK189">
        <v>0</v>
      </c>
      <c r="BM189">
        <v>1</v>
      </c>
      <c r="BN189">
        <v>0</v>
      </c>
      <c r="BO189">
        <v>0</v>
      </c>
      <c r="BP189" t="s">
        <v>88</v>
      </c>
      <c r="BR189">
        <v>1</v>
      </c>
      <c r="BS189">
        <v>1</v>
      </c>
      <c r="BT189" t="b">
        <v>0</v>
      </c>
      <c r="BU189">
        <v>1</v>
      </c>
      <c r="BV189">
        <v>0</v>
      </c>
      <c r="BX189">
        <v>1</v>
      </c>
      <c r="BY189">
        <v>0</v>
      </c>
      <c r="BZ189">
        <v>0</v>
      </c>
      <c r="CA189" t="s">
        <v>88</v>
      </c>
      <c r="CC189">
        <v>1</v>
      </c>
      <c r="CD189">
        <v>1</v>
      </c>
      <c r="CE189" t="b">
        <v>0</v>
      </c>
      <c r="CF189">
        <v>0</v>
      </c>
      <c r="CG189" t="b">
        <v>1</v>
      </c>
      <c r="CH189">
        <v>0</v>
      </c>
      <c r="CI189">
        <v>0</v>
      </c>
      <c r="CJ189" t="b">
        <v>1</v>
      </c>
      <c r="CK189">
        <f t="shared" si="2"/>
        <v>75.599999999999994</v>
      </c>
      <c r="CL189" s="2">
        <v>75.5</v>
      </c>
    </row>
    <row r="190" spans="1:90" x14ac:dyDescent="0.25">
      <c r="A190" t="s">
        <v>85</v>
      </c>
      <c r="B190" t="s">
        <v>646</v>
      </c>
      <c r="C190" t="s">
        <v>86</v>
      </c>
      <c r="D190" t="s">
        <v>647</v>
      </c>
      <c r="E190">
        <v>2</v>
      </c>
      <c r="F190">
        <v>0</v>
      </c>
      <c r="G190" t="s">
        <v>87</v>
      </c>
      <c r="H190">
        <v>1</v>
      </c>
      <c r="I190">
        <v>1</v>
      </c>
      <c r="J190">
        <v>1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1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1</v>
      </c>
      <c r="X190">
        <v>0</v>
      </c>
      <c r="Z190">
        <v>0</v>
      </c>
      <c r="AA190">
        <v>1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1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1</v>
      </c>
      <c r="AQ190">
        <v>1</v>
      </c>
      <c r="AR190">
        <v>1</v>
      </c>
      <c r="AS190" t="s">
        <v>87</v>
      </c>
      <c r="AU190" t="s">
        <v>87</v>
      </c>
      <c r="AW190" t="b">
        <v>0</v>
      </c>
      <c r="AX190">
        <v>250</v>
      </c>
      <c r="AY190" t="s">
        <v>87</v>
      </c>
      <c r="BA190">
        <v>1</v>
      </c>
      <c r="BB190">
        <v>0</v>
      </c>
      <c r="BC190" t="s">
        <v>87</v>
      </c>
      <c r="BE190">
        <v>1</v>
      </c>
      <c r="BH190" t="s">
        <v>648</v>
      </c>
      <c r="BI190" t="s">
        <v>87</v>
      </c>
      <c r="BJ190">
        <v>1</v>
      </c>
      <c r="BK190">
        <v>0</v>
      </c>
      <c r="BM190">
        <v>1</v>
      </c>
      <c r="BN190">
        <v>0</v>
      </c>
      <c r="BO190">
        <v>0</v>
      </c>
      <c r="BP190" t="s">
        <v>88</v>
      </c>
      <c r="BR190">
        <v>1</v>
      </c>
      <c r="BS190">
        <v>1</v>
      </c>
      <c r="BT190" t="b">
        <v>0</v>
      </c>
      <c r="BU190">
        <v>1</v>
      </c>
      <c r="BV190">
        <v>0</v>
      </c>
      <c r="BX190">
        <v>1</v>
      </c>
      <c r="BY190">
        <v>0</v>
      </c>
      <c r="BZ190">
        <v>0</v>
      </c>
      <c r="CA190" t="s">
        <v>88</v>
      </c>
      <c r="CC190">
        <v>1</v>
      </c>
      <c r="CD190">
        <v>1</v>
      </c>
      <c r="CE190" t="b">
        <v>0</v>
      </c>
      <c r="CF190">
        <v>0</v>
      </c>
      <c r="CG190" t="b">
        <v>1</v>
      </c>
      <c r="CH190">
        <v>0</v>
      </c>
      <c r="CI190">
        <v>0</v>
      </c>
      <c r="CJ190" t="b">
        <v>0</v>
      </c>
      <c r="CK190">
        <f t="shared" si="2"/>
        <v>270</v>
      </c>
      <c r="CL190" s="2">
        <v>270</v>
      </c>
    </row>
    <row r="191" spans="1:90" x14ac:dyDescent="0.25">
      <c r="A191" t="s">
        <v>85</v>
      </c>
      <c r="B191" t="s">
        <v>649</v>
      </c>
      <c r="C191" t="s">
        <v>86</v>
      </c>
      <c r="D191" t="s">
        <v>650</v>
      </c>
      <c r="E191">
        <v>2</v>
      </c>
      <c r="F191">
        <v>0</v>
      </c>
      <c r="G191" t="s">
        <v>87</v>
      </c>
      <c r="H191">
        <v>1</v>
      </c>
      <c r="I191">
        <v>1</v>
      </c>
      <c r="J191">
        <v>1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1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1</v>
      </c>
      <c r="X191">
        <v>0</v>
      </c>
      <c r="Z191">
        <v>0</v>
      </c>
      <c r="AA191">
        <v>1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1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1</v>
      </c>
      <c r="AQ191">
        <v>1</v>
      </c>
      <c r="AR191">
        <v>1</v>
      </c>
      <c r="AS191" t="s">
        <v>87</v>
      </c>
      <c r="AU191" t="s">
        <v>87</v>
      </c>
      <c r="AW191" t="b">
        <v>0</v>
      </c>
      <c r="AX191">
        <v>90</v>
      </c>
      <c r="AY191" t="s">
        <v>87</v>
      </c>
      <c r="BA191">
        <v>1</v>
      </c>
      <c r="BB191">
        <v>0</v>
      </c>
      <c r="BC191" t="s">
        <v>87</v>
      </c>
      <c r="BE191">
        <v>1</v>
      </c>
      <c r="BH191" t="s">
        <v>651</v>
      </c>
      <c r="BI191" t="s">
        <v>87</v>
      </c>
      <c r="BJ191">
        <v>1</v>
      </c>
      <c r="BK191">
        <v>0</v>
      </c>
      <c r="BM191">
        <v>1</v>
      </c>
      <c r="BN191">
        <v>0</v>
      </c>
      <c r="BO191">
        <v>0</v>
      </c>
      <c r="BP191" t="s">
        <v>88</v>
      </c>
      <c r="BR191">
        <v>1</v>
      </c>
      <c r="BS191">
        <v>1</v>
      </c>
      <c r="BT191" t="b">
        <v>0</v>
      </c>
      <c r="BU191">
        <v>1</v>
      </c>
      <c r="BV191">
        <v>0</v>
      </c>
      <c r="BX191">
        <v>1</v>
      </c>
      <c r="BY191">
        <v>0</v>
      </c>
      <c r="BZ191">
        <v>0</v>
      </c>
      <c r="CA191" t="s">
        <v>88</v>
      </c>
      <c r="CC191">
        <v>1</v>
      </c>
      <c r="CD191">
        <v>1</v>
      </c>
      <c r="CE191" t="b">
        <v>0</v>
      </c>
      <c r="CF191">
        <v>0</v>
      </c>
      <c r="CG191" t="b">
        <v>1</v>
      </c>
      <c r="CH191">
        <v>0</v>
      </c>
      <c r="CI191">
        <v>0</v>
      </c>
      <c r="CJ191" t="b">
        <v>0</v>
      </c>
      <c r="CK191">
        <f t="shared" si="2"/>
        <v>97.2</v>
      </c>
      <c r="CL191" s="2">
        <v>97</v>
      </c>
    </row>
    <row r="192" spans="1:90" x14ac:dyDescent="0.25">
      <c r="A192" t="s">
        <v>85</v>
      </c>
      <c r="B192" t="s">
        <v>652</v>
      </c>
      <c r="C192" t="s">
        <v>86</v>
      </c>
      <c r="D192" t="s">
        <v>653</v>
      </c>
      <c r="E192">
        <v>2</v>
      </c>
      <c r="F192">
        <v>0</v>
      </c>
      <c r="G192" t="s">
        <v>87</v>
      </c>
      <c r="H192">
        <v>1</v>
      </c>
      <c r="I192">
        <v>1</v>
      </c>
      <c r="J192">
        <v>1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1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1</v>
      </c>
      <c r="X192">
        <v>0</v>
      </c>
      <c r="Z192">
        <v>0</v>
      </c>
      <c r="AA192">
        <v>1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1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1</v>
      </c>
      <c r="AQ192">
        <v>1</v>
      </c>
      <c r="AR192">
        <v>1</v>
      </c>
      <c r="AS192" t="s">
        <v>87</v>
      </c>
      <c r="AU192" t="s">
        <v>87</v>
      </c>
      <c r="AW192" t="b">
        <v>1</v>
      </c>
      <c r="AX192">
        <v>255</v>
      </c>
      <c r="AY192" t="s">
        <v>87</v>
      </c>
      <c r="BA192">
        <v>1</v>
      </c>
      <c r="BB192">
        <v>0</v>
      </c>
      <c r="BC192" t="s">
        <v>87</v>
      </c>
      <c r="BE192">
        <v>1</v>
      </c>
      <c r="BH192" t="s">
        <v>654</v>
      </c>
      <c r="BI192" t="s">
        <v>87</v>
      </c>
      <c r="BJ192">
        <v>1</v>
      </c>
      <c r="BK192">
        <v>0</v>
      </c>
      <c r="BM192">
        <v>1</v>
      </c>
      <c r="BN192">
        <v>0</v>
      </c>
      <c r="BO192">
        <v>0</v>
      </c>
      <c r="BP192" t="s">
        <v>88</v>
      </c>
      <c r="BR192">
        <v>1</v>
      </c>
      <c r="BS192">
        <v>1</v>
      </c>
      <c r="BT192" t="b">
        <v>0</v>
      </c>
      <c r="BU192">
        <v>1</v>
      </c>
      <c r="BV192">
        <v>0</v>
      </c>
      <c r="BX192">
        <v>1</v>
      </c>
      <c r="BY192">
        <v>0</v>
      </c>
      <c r="BZ192">
        <v>0</v>
      </c>
      <c r="CA192" t="s">
        <v>88</v>
      </c>
      <c r="CC192">
        <v>1</v>
      </c>
      <c r="CD192">
        <v>1</v>
      </c>
      <c r="CE192" t="b">
        <v>0</v>
      </c>
      <c r="CF192">
        <v>0</v>
      </c>
      <c r="CG192" t="b">
        <v>1</v>
      </c>
      <c r="CH192">
        <v>0</v>
      </c>
      <c r="CI192">
        <v>0</v>
      </c>
      <c r="CJ192" t="b">
        <v>1</v>
      </c>
      <c r="CK192">
        <f t="shared" si="2"/>
        <v>275.39999999999998</v>
      </c>
      <c r="CL192" s="2">
        <v>275.5</v>
      </c>
    </row>
    <row r="193" spans="1:90" x14ac:dyDescent="0.25">
      <c r="A193" t="s">
        <v>85</v>
      </c>
      <c r="B193" t="s">
        <v>655</v>
      </c>
      <c r="C193" t="s">
        <v>86</v>
      </c>
      <c r="D193" t="s">
        <v>656</v>
      </c>
      <c r="E193">
        <v>2</v>
      </c>
      <c r="F193">
        <v>0</v>
      </c>
      <c r="G193" t="s">
        <v>87</v>
      </c>
      <c r="H193">
        <v>1</v>
      </c>
      <c r="I193">
        <v>1</v>
      </c>
      <c r="J193">
        <v>1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1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1</v>
      </c>
      <c r="X193">
        <v>0</v>
      </c>
      <c r="Z193">
        <v>0</v>
      </c>
      <c r="AA193">
        <v>1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1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1</v>
      </c>
      <c r="AQ193">
        <v>1</v>
      </c>
      <c r="AR193">
        <v>1</v>
      </c>
      <c r="AS193" t="s">
        <v>87</v>
      </c>
      <c r="AU193" t="s">
        <v>87</v>
      </c>
      <c r="AW193" t="b">
        <v>1</v>
      </c>
      <c r="AX193">
        <v>230</v>
      </c>
      <c r="AY193" t="s">
        <v>87</v>
      </c>
      <c r="BA193">
        <v>1</v>
      </c>
      <c r="BB193">
        <v>0</v>
      </c>
      <c r="BC193" t="s">
        <v>87</v>
      </c>
      <c r="BE193">
        <v>1</v>
      </c>
      <c r="BH193" t="s">
        <v>657</v>
      </c>
      <c r="BI193" t="s">
        <v>87</v>
      </c>
      <c r="BJ193">
        <v>1</v>
      </c>
      <c r="BK193">
        <v>0</v>
      </c>
      <c r="BM193">
        <v>1</v>
      </c>
      <c r="BN193">
        <v>0</v>
      </c>
      <c r="BO193">
        <v>0</v>
      </c>
      <c r="BP193" t="s">
        <v>88</v>
      </c>
      <c r="BR193">
        <v>1</v>
      </c>
      <c r="BS193">
        <v>1</v>
      </c>
      <c r="BT193" t="b">
        <v>0</v>
      </c>
      <c r="BU193">
        <v>1</v>
      </c>
      <c r="BV193">
        <v>0</v>
      </c>
      <c r="BX193">
        <v>1</v>
      </c>
      <c r="BY193">
        <v>0</v>
      </c>
      <c r="BZ193">
        <v>0</v>
      </c>
      <c r="CA193" t="s">
        <v>88</v>
      </c>
      <c r="CC193">
        <v>1</v>
      </c>
      <c r="CD193">
        <v>1</v>
      </c>
      <c r="CE193" t="b">
        <v>0</v>
      </c>
      <c r="CF193">
        <v>0</v>
      </c>
      <c r="CG193" t="b">
        <v>1</v>
      </c>
      <c r="CH193">
        <v>0</v>
      </c>
      <c r="CI193">
        <v>0</v>
      </c>
      <c r="CJ193" t="b">
        <v>1</v>
      </c>
      <c r="CK193">
        <f t="shared" si="2"/>
        <v>248.4</v>
      </c>
      <c r="CL193" s="2">
        <v>248.5</v>
      </c>
    </row>
    <row r="194" spans="1:90" x14ac:dyDescent="0.25">
      <c r="A194" t="s">
        <v>85</v>
      </c>
      <c r="B194" t="s">
        <v>658</v>
      </c>
      <c r="C194" t="s">
        <v>86</v>
      </c>
      <c r="D194" t="s">
        <v>659</v>
      </c>
      <c r="E194">
        <v>2</v>
      </c>
      <c r="F194">
        <v>0</v>
      </c>
      <c r="G194" t="s">
        <v>112</v>
      </c>
      <c r="H194">
        <v>1</v>
      </c>
      <c r="I194">
        <v>1</v>
      </c>
      <c r="J194">
        <v>1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1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1</v>
      </c>
      <c r="X194">
        <v>0</v>
      </c>
      <c r="Z194">
        <v>0</v>
      </c>
      <c r="AA194">
        <v>1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1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1</v>
      </c>
      <c r="AQ194">
        <v>1</v>
      </c>
      <c r="AR194">
        <v>1</v>
      </c>
      <c r="AS194" t="s">
        <v>112</v>
      </c>
      <c r="AU194" t="s">
        <v>112</v>
      </c>
      <c r="AW194" t="b">
        <v>1</v>
      </c>
      <c r="AX194">
        <v>275</v>
      </c>
      <c r="AY194" t="s">
        <v>112</v>
      </c>
      <c r="BA194">
        <v>1</v>
      </c>
      <c r="BB194">
        <v>0</v>
      </c>
      <c r="BC194" t="s">
        <v>112</v>
      </c>
      <c r="BE194">
        <v>1</v>
      </c>
      <c r="BH194" t="s">
        <v>660</v>
      </c>
      <c r="BI194" t="s">
        <v>112</v>
      </c>
      <c r="BJ194">
        <v>1</v>
      </c>
      <c r="BK194">
        <v>0</v>
      </c>
      <c r="BM194">
        <v>1</v>
      </c>
      <c r="BN194">
        <v>0</v>
      </c>
      <c r="BO194">
        <v>0</v>
      </c>
      <c r="BP194" t="s">
        <v>88</v>
      </c>
      <c r="BR194">
        <v>1</v>
      </c>
      <c r="BS194">
        <v>1</v>
      </c>
      <c r="BT194" t="b">
        <v>0</v>
      </c>
      <c r="BU194">
        <v>1</v>
      </c>
      <c r="BV194">
        <v>0</v>
      </c>
      <c r="BX194">
        <v>1</v>
      </c>
      <c r="BY194">
        <v>0</v>
      </c>
      <c r="BZ194">
        <v>0</v>
      </c>
      <c r="CA194" t="s">
        <v>88</v>
      </c>
      <c r="CC194">
        <v>1</v>
      </c>
      <c r="CD194">
        <v>1</v>
      </c>
      <c r="CE194" t="b">
        <v>0</v>
      </c>
      <c r="CF194">
        <v>0</v>
      </c>
      <c r="CG194" t="b">
        <v>1</v>
      </c>
      <c r="CH194">
        <v>0</v>
      </c>
      <c r="CI194">
        <v>0</v>
      </c>
      <c r="CJ194" t="b">
        <v>1</v>
      </c>
      <c r="CK194">
        <f t="shared" si="2"/>
        <v>297</v>
      </c>
      <c r="CL194" s="2">
        <v>297</v>
      </c>
    </row>
    <row r="195" spans="1:90" x14ac:dyDescent="0.25">
      <c r="A195" t="s">
        <v>85</v>
      </c>
      <c r="B195" t="s">
        <v>661</v>
      </c>
      <c r="C195" t="s">
        <v>86</v>
      </c>
      <c r="D195" t="s">
        <v>662</v>
      </c>
      <c r="E195">
        <v>2</v>
      </c>
      <c r="F195">
        <v>0</v>
      </c>
      <c r="G195" t="s">
        <v>112</v>
      </c>
      <c r="H195">
        <v>1</v>
      </c>
      <c r="I195">
        <v>1</v>
      </c>
      <c r="J195">
        <v>1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1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1</v>
      </c>
      <c r="X195">
        <v>0</v>
      </c>
      <c r="Z195">
        <v>0</v>
      </c>
      <c r="AA195">
        <v>1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1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1</v>
      </c>
      <c r="AQ195">
        <v>1</v>
      </c>
      <c r="AR195">
        <v>1</v>
      </c>
      <c r="AS195" t="s">
        <v>112</v>
      </c>
      <c r="AU195" t="s">
        <v>112</v>
      </c>
      <c r="AW195" t="b">
        <v>1</v>
      </c>
      <c r="AX195">
        <v>270</v>
      </c>
      <c r="AY195" t="s">
        <v>112</v>
      </c>
      <c r="BA195">
        <v>1</v>
      </c>
      <c r="BB195">
        <v>0</v>
      </c>
      <c r="BC195" t="s">
        <v>112</v>
      </c>
      <c r="BE195">
        <v>1</v>
      </c>
      <c r="BH195" t="s">
        <v>663</v>
      </c>
      <c r="BI195" t="s">
        <v>112</v>
      </c>
      <c r="BJ195">
        <v>1</v>
      </c>
      <c r="BK195">
        <v>0</v>
      </c>
      <c r="BM195">
        <v>1</v>
      </c>
      <c r="BN195">
        <v>0</v>
      </c>
      <c r="BO195">
        <v>0</v>
      </c>
      <c r="BP195" t="s">
        <v>88</v>
      </c>
      <c r="BR195">
        <v>1</v>
      </c>
      <c r="BS195">
        <v>1</v>
      </c>
      <c r="BT195" t="b">
        <v>0</v>
      </c>
      <c r="BU195">
        <v>1</v>
      </c>
      <c r="BV195">
        <v>0</v>
      </c>
      <c r="BX195">
        <v>1</v>
      </c>
      <c r="BY195">
        <v>0</v>
      </c>
      <c r="BZ195">
        <v>0</v>
      </c>
      <c r="CA195" t="s">
        <v>88</v>
      </c>
      <c r="CC195">
        <v>1</v>
      </c>
      <c r="CD195">
        <v>1</v>
      </c>
      <c r="CE195" t="b">
        <v>0</v>
      </c>
      <c r="CF195">
        <v>0</v>
      </c>
      <c r="CG195" t="b">
        <v>1</v>
      </c>
      <c r="CH195">
        <v>0</v>
      </c>
      <c r="CI195">
        <v>0</v>
      </c>
      <c r="CJ195" t="b">
        <v>1</v>
      </c>
      <c r="CK195">
        <f t="shared" si="2"/>
        <v>291.60000000000002</v>
      </c>
      <c r="CL195" s="2">
        <v>291.5</v>
      </c>
    </row>
    <row r="196" spans="1:90" x14ac:dyDescent="0.25">
      <c r="A196" t="s">
        <v>85</v>
      </c>
      <c r="B196" t="s">
        <v>664</v>
      </c>
      <c r="C196" t="s">
        <v>86</v>
      </c>
      <c r="D196" t="s">
        <v>665</v>
      </c>
      <c r="E196">
        <v>2</v>
      </c>
      <c r="F196">
        <v>0</v>
      </c>
      <c r="G196" t="s">
        <v>112</v>
      </c>
      <c r="H196">
        <v>1</v>
      </c>
      <c r="I196">
        <v>1</v>
      </c>
      <c r="J196">
        <v>1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1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1</v>
      </c>
      <c r="X196">
        <v>0</v>
      </c>
      <c r="Z196">
        <v>0</v>
      </c>
      <c r="AA196">
        <v>1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1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1</v>
      </c>
      <c r="AQ196">
        <v>1</v>
      </c>
      <c r="AR196">
        <v>1</v>
      </c>
      <c r="AS196" t="s">
        <v>112</v>
      </c>
      <c r="AU196" t="s">
        <v>112</v>
      </c>
      <c r="AW196" t="b">
        <v>1</v>
      </c>
      <c r="AX196">
        <v>250</v>
      </c>
      <c r="AY196" t="s">
        <v>112</v>
      </c>
      <c r="BA196">
        <v>1</v>
      </c>
      <c r="BB196">
        <v>0</v>
      </c>
      <c r="BC196" t="s">
        <v>112</v>
      </c>
      <c r="BE196">
        <v>1</v>
      </c>
      <c r="BH196" t="s">
        <v>666</v>
      </c>
      <c r="BI196" t="s">
        <v>112</v>
      </c>
      <c r="BJ196">
        <v>1</v>
      </c>
      <c r="BK196">
        <v>0</v>
      </c>
      <c r="BM196">
        <v>1</v>
      </c>
      <c r="BN196">
        <v>0</v>
      </c>
      <c r="BO196">
        <v>0</v>
      </c>
      <c r="BP196" t="s">
        <v>88</v>
      </c>
      <c r="BR196">
        <v>1</v>
      </c>
      <c r="BS196">
        <v>1</v>
      </c>
      <c r="BT196" t="b">
        <v>0</v>
      </c>
      <c r="BU196">
        <v>1</v>
      </c>
      <c r="BV196">
        <v>0</v>
      </c>
      <c r="BX196">
        <v>1</v>
      </c>
      <c r="BY196">
        <v>0</v>
      </c>
      <c r="BZ196">
        <v>0</v>
      </c>
      <c r="CA196" t="s">
        <v>88</v>
      </c>
      <c r="CC196">
        <v>1</v>
      </c>
      <c r="CD196">
        <v>1</v>
      </c>
      <c r="CE196" t="b">
        <v>0</v>
      </c>
      <c r="CF196">
        <v>0</v>
      </c>
      <c r="CG196" t="b">
        <v>1</v>
      </c>
      <c r="CH196">
        <v>0</v>
      </c>
      <c r="CI196">
        <v>0</v>
      </c>
      <c r="CJ196" t="b">
        <v>1</v>
      </c>
      <c r="CK196">
        <f t="shared" si="2"/>
        <v>270</v>
      </c>
      <c r="CL196" s="2">
        <v>270</v>
      </c>
    </row>
    <row r="197" spans="1:90" x14ac:dyDescent="0.25">
      <c r="A197" t="s">
        <v>85</v>
      </c>
      <c r="B197" t="s">
        <v>667</v>
      </c>
      <c r="C197" t="s">
        <v>86</v>
      </c>
      <c r="D197" t="s">
        <v>668</v>
      </c>
      <c r="E197">
        <v>2</v>
      </c>
      <c r="F197">
        <v>0</v>
      </c>
      <c r="G197" t="s">
        <v>87</v>
      </c>
      <c r="H197">
        <v>1</v>
      </c>
      <c r="I197">
        <v>1</v>
      </c>
      <c r="J197">
        <v>1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1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1</v>
      </c>
      <c r="X197">
        <v>0</v>
      </c>
      <c r="Z197">
        <v>0</v>
      </c>
      <c r="AA197">
        <v>1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1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1</v>
      </c>
      <c r="AQ197">
        <v>1</v>
      </c>
      <c r="AR197">
        <v>1</v>
      </c>
      <c r="AS197" t="s">
        <v>87</v>
      </c>
      <c r="AU197" t="s">
        <v>87</v>
      </c>
      <c r="AW197" t="b">
        <v>1</v>
      </c>
      <c r="AX197">
        <v>260</v>
      </c>
      <c r="AY197" t="s">
        <v>87</v>
      </c>
      <c r="BA197">
        <v>1</v>
      </c>
      <c r="BB197">
        <v>0</v>
      </c>
      <c r="BC197" t="s">
        <v>87</v>
      </c>
      <c r="BE197">
        <v>1</v>
      </c>
      <c r="BH197" t="s">
        <v>669</v>
      </c>
      <c r="BI197" t="s">
        <v>87</v>
      </c>
      <c r="BJ197">
        <v>1</v>
      </c>
      <c r="BK197">
        <v>0</v>
      </c>
      <c r="BM197">
        <v>1</v>
      </c>
      <c r="BN197">
        <v>0</v>
      </c>
      <c r="BO197">
        <v>0</v>
      </c>
      <c r="BP197" t="s">
        <v>88</v>
      </c>
      <c r="BR197">
        <v>1</v>
      </c>
      <c r="BS197">
        <v>1</v>
      </c>
      <c r="BT197" t="b">
        <v>0</v>
      </c>
      <c r="BU197">
        <v>1</v>
      </c>
      <c r="BV197">
        <v>0</v>
      </c>
      <c r="BX197">
        <v>1</v>
      </c>
      <c r="BY197">
        <v>0</v>
      </c>
      <c r="BZ197">
        <v>0</v>
      </c>
      <c r="CA197" t="s">
        <v>88</v>
      </c>
      <c r="CC197">
        <v>1</v>
      </c>
      <c r="CD197">
        <v>1</v>
      </c>
      <c r="CE197" t="b">
        <v>0</v>
      </c>
      <c r="CF197">
        <v>0</v>
      </c>
      <c r="CG197" t="b">
        <v>1</v>
      </c>
      <c r="CH197">
        <v>0</v>
      </c>
      <c r="CI197">
        <v>0</v>
      </c>
      <c r="CJ197" t="b">
        <v>1</v>
      </c>
      <c r="CK197">
        <f t="shared" si="2"/>
        <v>280.8</v>
      </c>
      <c r="CL197" s="2">
        <v>280.75</v>
      </c>
    </row>
    <row r="198" spans="1:90" x14ac:dyDescent="0.25">
      <c r="A198" t="s">
        <v>85</v>
      </c>
      <c r="B198" t="s">
        <v>670</v>
      </c>
      <c r="C198" t="s">
        <v>86</v>
      </c>
      <c r="D198" t="s">
        <v>671</v>
      </c>
      <c r="E198">
        <v>2</v>
      </c>
      <c r="F198">
        <v>0</v>
      </c>
      <c r="G198" t="s">
        <v>87</v>
      </c>
      <c r="H198">
        <v>1</v>
      </c>
      <c r="I198">
        <v>1</v>
      </c>
      <c r="J198">
        <v>1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1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1</v>
      </c>
      <c r="X198">
        <v>0</v>
      </c>
      <c r="Z198">
        <v>0</v>
      </c>
      <c r="AA198">
        <v>1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1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1</v>
      </c>
      <c r="AQ198">
        <v>1</v>
      </c>
      <c r="AR198">
        <v>1</v>
      </c>
      <c r="AS198" t="s">
        <v>87</v>
      </c>
      <c r="AU198" t="s">
        <v>87</v>
      </c>
      <c r="AW198" t="b">
        <v>0</v>
      </c>
      <c r="AX198">
        <v>270</v>
      </c>
      <c r="AY198" t="s">
        <v>87</v>
      </c>
      <c r="BA198">
        <v>1</v>
      </c>
      <c r="BB198">
        <v>0</v>
      </c>
      <c r="BC198" t="s">
        <v>87</v>
      </c>
      <c r="BE198">
        <v>1</v>
      </c>
      <c r="BH198" t="s">
        <v>672</v>
      </c>
      <c r="BI198" t="s">
        <v>87</v>
      </c>
      <c r="BJ198">
        <v>1</v>
      </c>
      <c r="BK198">
        <v>0</v>
      </c>
      <c r="BM198">
        <v>1</v>
      </c>
      <c r="BN198">
        <v>0</v>
      </c>
      <c r="BO198">
        <v>0</v>
      </c>
      <c r="BP198" t="s">
        <v>88</v>
      </c>
      <c r="BR198">
        <v>1</v>
      </c>
      <c r="BS198">
        <v>1</v>
      </c>
      <c r="BT198" t="b">
        <v>0</v>
      </c>
      <c r="BU198">
        <v>1</v>
      </c>
      <c r="BV198">
        <v>0</v>
      </c>
      <c r="BX198">
        <v>1</v>
      </c>
      <c r="BY198">
        <v>0</v>
      </c>
      <c r="BZ198">
        <v>0</v>
      </c>
      <c r="CA198" t="s">
        <v>88</v>
      </c>
      <c r="CC198">
        <v>1</v>
      </c>
      <c r="CD198">
        <v>1</v>
      </c>
      <c r="CE198" t="b">
        <v>0</v>
      </c>
      <c r="CF198">
        <v>0</v>
      </c>
      <c r="CG198" t="b">
        <v>1</v>
      </c>
      <c r="CH198">
        <v>0</v>
      </c>
      <c r="CI198">
        <v>0</v>
      </c>
      <c r="CJ198" t="b">
        <v>0</v>
      </c>
      <c r="CK198">
        <f t="shared" ref="CK198:CK259" si="3">AX198+(AX198*0.08)</f>
        <v>291.60000000000002</v>
      </c>
      <c r="CL198" s="2">
        <v>291.5</v>
      </c>
    </row>
    <row r="199" spans="1:90" x14ac:dyDescent="0.25">
      <c r="A199" t="s">
        <v>85</v>
      </c>
      <c r="B199" t="s">
        <v>673</v>
      </c>
      <c r="C199" t="s">
        <v>86</v>
      </c>
      <c r="D199" t="s">
        <v>674</v>
      </c>
      <c r="E199">
        <v>2</v>
      </c>
      <c r="F199">
        <v>0</v>
      </c>
      <c r="G199" t="s">
        <v>87</v>
      </c>
      <c r="H199">
        <v>1</v>
      </c>
      <c r="I199">
        <v>1</v>
      </c>
      <c r="J199">
        <v>1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1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1</v>
      </c>
      <c r="X199">
        <v>0</v>
      </c>
      <c r="Z199">
        <v>0</v>
      </c>
      <c r="AA199">
        <v>1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1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1</v>
      </c>
      <c r="AQ199">
        <v>1</v>
      </c>
      <c r="AR199">
        <v>1</v>
      </c>
      <c r="AS199" t="s">
        <v>87</v>
      </c>
      <c r="AU199" t="s">
        <v>87</v>
      </c>
      <c r="AW199" t="b">
        <v>1</v>
      </c>
      <c r="AX199">
        <v>40</v>
      </c>
      <c r="AY199" t="s">
        <v>87</v>
      </c>
      <c r="BA199">
        <v>1</v>
      </c>
      <c r="BB199">
        <v>0</v>
      </c>
      <c r="BC199" t="s">
        <v>87</v>
      </c>
      <c r="BE199">
        <v>1</v>
      </c>
      <c r="BH199" t="s">
        <v>675</v>
      </c>
      <c r="BI199" t="s">
        <v>87</v>
      </c>
      <c r="BJ199">
        <v>1</v>
      </c>
      <c r="BK199">
        <v>0</v>
      </c>
      <c r="BM199">
        <v>1</v>
      </c>
      <c r="BN199">
        <v>0</v>
      </c>
      <c r="BO199">
        <v>0</v>
      </c>
      <c r="BP199" t="s">
        <v>88</v>
      </c>
      <c r="BR199">
        <v>1</v>
      </c>
      <c r="BS199">
        <v>1</v>
      </c>
      <c r="BT199" t="b">
        <v>0</v>
      </c>
      <c r="BU199">
        <v>1</v>
      </c>
      <c r="BV199">
        <v>0</v>
      </c>
      <c r="BX199">
        <v>1</v>
      </c>
      <c r="BY199">
        <v>0</v>
      </c>
      <c r="BZ199">
        <v>0</v>
      </c>
      <c r="CA199" t="s">
        <v>88</v>
      </c>
      <c r="CC199">
        <v>1</v>
      </c>
      <c r="CD199">
        <v>1</v>
      </c>
      <c r="CE199" t="b">
        <v>0</v>
      </c>
      <c r="CF199">
        <v>0</v>
      </c>
      <c r="CG199" t="b">
        <v>1</v>
      </c>
      <c r="CH199">
        <v>0</v>
      </c>
      <c r="CI199">
        <v>0</v>
      </c>
      <c r="CJ199" t="b">
        <v>1</v>
      </c>
      <c r="CK199">
        <f t="shared" si="3"/>
        <v>43.2</v>
      </c>
      <c r="CL199" s="2">
        <v>50</v>
      </c>
    </row>
    <row r="200" spans="1:90" x14ac:dyDescent="0.25">
      <c r="A200" t="s">
        <v>85</v>
      </c>
      <c r="B200" t="s">
        <v>676</v>
      </c>
      <c r="C200" t="s">
        <v>86</v>
      </c>
      <c r="D200" t="s">
        <v>677</v>
      </c>
      <c r="E200">
        <v>2</v>
      </c>
      <c r="F200">
        <v>0</v>
      </c>
      <c r="G200" t="s">
        <v>87</v>
      </c>
      <c r="H200">
        <v>1</v>
      </c>
      <c r="I200">
        <v>1</v>
      </c>
      <c r="J200">
        <v>1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1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1</v>
      </c>
      <c r="X200">
        <v>0</v>
      </c>
      <c r="Z200">
        <v>0</v>
      </c>
      <c r="AA200">
        <v>1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1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1</v>
      </c>
      <c r="AQ200">
        <v>1</v>
      </c>
      <c r="AR200">
        <v>1</v>
      </c>
      <c r="AS200" t="s">
        <v>87</v>
      </c>
      <c r="AU200" t="s">
        <v>87</v>
      </c>
      <c r="AW200" t="b">
        <v>1</v>
      </c>
      <c r="AX200">
        <v>290</v>
      </c>
      <c r="AY200" t="s">
        <v>87</v>
      </c>
      <c r="BA200">
        <v>1</v>
      </c>
      <c r="BB200">
        <v>0</v>
      </c>
      <c r="BC200" t="s">
        <v>87</v>
      </c>
      <c r="BE200">
        <v>1</v>
      </c>
      <c r="BH200" t="s">
        <v>678</v>
      </c>
      <c r="BI200" t="s">
        <v>87</v>
      </c>
      <c r="BJ200">
        <v>1</v>
      </c>
      <c r="BK200">
        <v>0</v>
      </c>
      <c r="BM200">
        <v>1</v>
      </c>
      <c r="BN200">
        <v>0</v>
      </c>
      <c r="BO200">
        <v>0</v>
      </c>
      <c r="BP200" t="s">
        <v>88</v>
      </c>
      <c r="BR200">
        <v>1</v>
      </c>
      <c r="BS200">
        <v>1</v>
      </c>
      <c r="BT200" t="b">
        <v>0</v>
      </c>
      <c r="BU200">
        <v>1</v>
      </c>
      <c r="BV200">
        <v>0</v>
      </c>
      <c r="BX200">
        <v>1</v>
      </c>
      <c r="BY200">
        <v>0</v>
      </c>
      <c r="BZ200">
        <v>0</v>
      </c>
      <c r="CA200" t="s">
        <v>88</v>
      </c>
      <c r="CC200">
        <v>1</v>
      </c>
      <c r="CD200">
        <v>1</v>
      </c>
      <c r="CE200" t="b">
        <v>0</v>
      </c>
      <c r="CF200">
        <v>0</v>
      </c>
      <c r="CG200" t="b">
        <v>1</v>
      </c>
      <c r="CH200">
        <v>0</v>
      </c>
      <c r="CI200">
        <v>0</v>
      </c>
      <c r="CJ200" t="b">
        <v>1</v>
      </c>
      <c r="CK200">
        <f t="shared" si="3"/>
        <v>313.2</v>
      </c>
      <c r="CL200" s="2">
        <v>313.25</v>
      </c>
    </row>
    <row r="201" spans="1:90" x14ac:dyDescent="0.25">
      <c r="A201" t="s">
        <v>85</v>
      </c>
      <c r="B201" t="s">
        <v>679</v>
      </c>
      <c r="C201" t="s">
        <v>86</v>
      </c>
      <c r="D201" t="s">
        <v>680</v>
      </c>
      <c r="E201">
        <v>2</v>
      </c>
      <c r="F201">
        <v>0</v>
      </c>
      <c r="G201" t="s">
        <v>87</v>
      </c>
      <c r="H201">
        <v>1</v>
      </c>
      <c r="I201">
        <v>1</v>
      </c>
      <c r="J201">
        <v>1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1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1</v>
      </c>
      <c r="X201">
        <v>0</v>
      </c>
      <c r="Z201">
        <v>0</v>
      </c>
      <c r="AA201">
        <v>1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1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1</v>
      </c>
      <c r="AQ201">
        <v>1</v>
      </c>
      <c r="AR201">
        <v>1</v>
      </c>
      <c r="AS201" t="s">
        <v>87</v>
      </c>
      <c r="AU201" t="s">
        <v>87</v>
      </c>
      <c r="AW201" t="b">
        <v>1</v>
      </c>
      <c r="AX201">
        <v>295</v>
      </c>
      <c r="AY201" t="s">
        <v>87</v>
      </c>
      <c r="BA201">
        <v>1</v>
      </c>
      <c r="BB201">
        <v>0</v>
      </c>
      <c r="BC201" t="s">
        <v>87</v>
      </c>
      <c r="BE201">
        <v>1</v>
      </c>
      <c r="BH201" t="s">
        <v>681</v>
      </c>
      <c r="BI201" t="s">
        <v>87</v>
      </c>
      <c r="BJ201">
        <v>1</v>
      </c>
      <c r="BK201">
        <v>0</v>
      </c>
      <c r="BM201">
        <v>1</v>
      </c>
      <c r="BN201">
        <v>0</v>
      </c>
      <c r="BO201">
        <v>0</v>
      </c>
      <c r="BP201" t="s">
        <v>88</v>
      </c>
      <c r="BR201">
        <v>1</v>
      </c>
      <c r="BS201">
        <v>1</v>
      </c>
      <c r="BT201" t="b">
        <v>0</v>
      </c>
      <c r="BU201">
        <v>1</v>
      </c>
      <c r="BV201">
        <v>0</v>
      </c>
      <c r="BX201">
        <v>1</v>
      </c>
      <c r="BY201">
        <v>0</v>
      </c>
      <c r="BZ201">
        <v>0</v>
      </c>
      <c r="CA201" t="s">
        <v>88</v>
      </c>
      <c r="CC201">
        <v>1</v>
      </c>
      <c r="CD201">
        <v>1</v>
      </c>
      <c r="CE201" t="b">
        <v>0</v>
      </c>
      <c r="CF201">
        <v>0</v>
      </c>
      <c r="CG201" t="b">
        <v>1</v>
      </c>
      <c r="CH201">
        <v>0</v>
      </c>
      <c r="CI201">
        <v>0</v>
      </c>
      <c r="CJ201" t="b">
        <v>1</v>
      </c>
      <c r="CK201">
        <f t="shared" si="3"/>
        <v>318.60000000000002</v>
      </c>
      <c r="CL201" s="2">
        <v>318.5</v>
      </c>
    </row>
    <row r="202" spans="1:90" x14ac:dyDescent="0.25">
      <c r="A202" t="s">
        <v>85</v>
      </c>
      <c r="B202" t="s">
        <v>682</v>
      </c>
      <c r="C202" t="s">
        <v>86</v>
      </c>
      <c r="D202" t="s">
        <v>683</v>
      </c>
      <c r="E202">
        <v>2</v>
      </c>
      <c r="F202">
        <v>0</v>
      </c>
      <c r="G202" t="s">
        <v>87</v>
      </c>
      <c r="H202">
        <v>1</v>
      </c>
      <c r="I202">
        <v>1</v>
      </c>
      <c r="J202">
        <v>1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1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1</v>
      </c>
      <c r="X202">
        <v>0</v>
      </c>
      <c r="Z202">
        <v>0</v>
      </c>
      <c r="AA202">
        <v>1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1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1</v>
      </c>
      <c r="AQ202">
        <v>1</v>
      </c>
      <c r="AR202">
        <v>1</v>
      </c>
      <c r="AS202" t="s">
        <v>87</v>
      </c>
      <c r="AU202" t="s">
        <v>87</v>
      </c>
      <c r="AW202" t="b">
        <v>1</v>
      </c>
      <c r="AX202">
        <v>43</v>
      </c>
      <c r="AY202" t="s">
        <v>87</v>
      </c>
      <c r="BA202">
        <v>1</v>
      </c>
      <c r="BB202">
        <v>0</v>
      </c>
      <c r="BC202" t="s">
        <v>87</v>
      </c>
      <c r="BE202">
        <v>1</v>
      </c>
      <c r="BH202" t="s">
        <v>684</v>
      </c>
      <c r="BI202" t="s">
        <v>87</v>
      </c>
      <c r="BJ202">
        <v>1</v>
      </c>
      <c r="BK202">
        <v>0</v>
      </c>
      <c r="BM202">
        <v>1</v>
      </c>
      <c r="BN202">
        <v>0</v>
      </c>
      <c r="BO202">
        <v>0</v>
      </c>
      <c r="BP202" t="s">
        <v>88</v>
      </c>
      <c r="BR202">
        <v>1</v>
      </c>
      <c r="BS202">
        <v>1</v>
      </c>
      <c r="BT202" t="b">
        <v>0</v>
      </c>
      <c r="BU202">
        <v>1</v>
      </c>
      <c r="BV202">
        <v>0</v>
      </c>
      <c r="BX202">
        <v>1</v>
      </c>
      <c r="BY202">
        <v>0</v>
      </c>
      <c r="BZ202">
        <v>0</v>
      </c>
      <c r="CA202" t="s">
        <v>88</v>
      </c>
      <c r="CC202">
        <v>1</v>
      </c>
      <c r="CD202">
        <v>1</v>
      </c>
      <c r="CE202" t="b">
        <v>0</v>
      </c>
      <c r="CF202">
        <v>0</v>
      </c>
      <c r="CG202" t="b">
        <v>1</v>
      </c>
      <c r="CH202">
        <v>0</v>
      </c>
      <c r="CI202">
        <v>0</v>
      </c>
      <c r="CJ202" t="b">
        <v>1</v>
      </c>
      <c r="CK202">
        <f t="shared" si="3"/>
        <v>46.44</v>
      </c>
      <c r="CL202" s="2">
        <v>46.5</v>
      </c>
    </row>
    <row r="203" spans="1:90" x14ac:dyDescent="0.25">
      <c r="A203" t="s">
        <v>85</v>
      </c>
      <c r="B203" t="s">
        <v>685</v>
      </c>
      <c r="C203" t="s">
        <v>86</v>
      </c>
      <c r="D203" t="s">
        <v>686</v>
      </c>
      <c r="E203">
        <v>2</v>
      </c>
      <c r="F203">
        <v>0</v>
      </c>
      <c r="G203" t="s">
        <v>112</v>
      </c>
      <c r="H203">
        <v>1</v>
      </c>
      <c r="I203">
        <v>1</v>
      </c>
      <c r="J203">
        <v>1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1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1</v>
      </c>
      <c r="X203">
        <v>0</v>
      </c>
      <c r="Z203">
        <v>0</v>
      </c>
      <c r="AA203">
        <v>1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1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1</v>
      </c>
      <c r="AQ203">
        <v>1</v>
      </c>
      <c r="AR203">
        <v>1</v>
      </c>
      <c r="AS203" t="s">
        <v>112</v>
      </c>
      <c r="AU203" t="s">
        <v>112</v>
      </c>
      <c r="AW203" t="b">
        <v>1</v>
      </c>
      <c r="AX203">
        <v>70</v>
      </c>
      <c r="AY203" t="s">
        <v>112</v>
      </c>
      <c r="BA203">
        <v>1</v>
      </c>
      <c r="BB203">
        <v>54</v>
      </c>
      <c r="BC203" t="s">
        <v>112</v>
      </c>
      <c r="BE203">
        <v>1</v>
      </c>
      <c r="BH203" t="s">
        <v>687</v>
      </c>
      <c r="BI203" t="s">
        <v>112</v>
      </c>
      <c r="BJ203">
        <v>1</v>
      </c>
      <c r="BK203">
        <v>0</v>
      </c>
      <c r="BM203">
        <v>1</v>
      </c>
      <c r="BN203">
        <v>0</v>
      </c>
      <c r="BO203">
        <v>0</v>
      </c>
      <c r="BP203" t="s">
        <v>88</v>
      </c>
      <c r="BR203">
        <v>1</v>
      </c>
      <c r="BS203">
        <v>1</v>
      </c>
      <c r="BT203" t="b">
        <v>0</v>
      </c>
      <c r="BU203">
        <v>1</v>
      </c>
      <c r="BV203">
        <v>0</v>
      </c>
      <c r="BX203">
        <v>1</v>
      </c>
      <c r="BY203">
        <v>0</v>
      </c>
      <c r="BZ203">
        <v>0</v>
      </c>
      <c r="CA203" t="s">
        <v>88</v>
      </c>
      <c r="CC203">
        <v>1</v>
      </c>
      <c r="CD203">
        <v>1</v>
      </c>
      <c r="CE203" t="b">
        <v>0</v>
      </c>
      <c r="CF203">
        <v>0</v>
      </c>
      <c r="CG203" t="b">
        <v>1</v>
      </c>
      <c r="CH203">
        <v>0</v>
      </c>
      <c r="CI203">
        <v>0</v>
      </c>
      <c r="CJ203" t="b">
        <v>1</v>
      </c>
      <c r="CK203">
        <f t="shared" si="3"/>
        <v>75.599999999999994</v>
      </c>
      <c r="CL203" s="2">
        <v>75.5</v>
      </c>
    </row>
    <row r="204" spans="1:90" x14ac:dyDescent="0.25">
      <c r="A204" t="s">
        <v>85</v>
      </c>
      <c r="B204" t="s">
        <v>688</v>
      </c>
      <c r="C204" t="s">
        <v>86</v>
      </c>
      <c r="D204" t="s">
        <v>689</v>
      </c>
      <c r="E204">
        <v>2</v>
      </c>
      <c r="F204">
        <v>0</v>
      </c>
      <c r="G204" t="s">
        <v>690</v>
      </c>
      <c r="H204">
        <v>1</v>
      </c>
      <c r="I204">
        <v>1</v>
      </c>
      <c r="J204">
        <v>1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1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1</v>
      </c>
      <c r="X204">
        <v>0</v>
      </c>
      <c r="Z204">
        <v>0</v>
      </c>
      <c r="AA204">
        <v>1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1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1</v>
      </c>
      <c r="AQ204">
        <v>1</v>
      </c>
      <c r="AR204">
        <v>1</v>
      </c>
      <c r="AS204" t="s">
        <v>690</v>
      </c>
      <c r="AU204" t="s">
        <v>690</v>
      </c>
      <c r="AW204" t="b">
        <v>0</v>
      </c>
      <c r="AX204">
        <v>130</v>
      </c>
      <c r="AY204" t="s">
        <v>690</v>
      </c>
      <c r="BA204">
        <v>1</v>
      </c>
      <c r="BB204">
        <v>0</v>
      </c>
      <c r="BC204" t="s">
        <v>690</v>
      </c>
      <c r="BE204">
        <v>1</v>
      </c>
      <c r="BH204" t="s">
        <v>691</v>
      </c>
      <c r="BI204" t="s">
        <v>690</v>
      </c>
      <c r="BJ204">
        <v>1</v>
      </c>
      <c r="BK204">
        <v>0</v>
      </c>
      <c r="BM204">
        <v>1</v>
      </c>
      <c r="BN204">
        <v>0</v>
      </c>
      <c r="BO204">
        <v>0</v>
      </c>
      <c r="BP204" t="s">
        <v>88</v>
      </c>
      <c r="BR204">
        <v>1</v>
      </c>
      <c r="BS204">
        <v>1</v>
      </c>
      <c r="BT204" t="b">
        <v>0</v>
      </c>
      <c r="BU204">
        <v>1</v>
      </c>
      <c r="BV204">
        <v>0</v>
      </c>
      <c r="BX204">
        <v>1</v>
      </c>
      <c r="BY204">
        <v>0</v>
      </c>
      <c r="BZ204">
        <v>0</v>
      </c>
      <c r="CA204" t="s">
        <v>88</v>
      </c>
      <c r="CC204">
        <v>1</v>
      </c>
      <c r="CD204">
        <v>1</v>
      </c>
      <c r="CE204" t="b">
        <v>0</v>
      </c>
      <c r="CF204">
        <v>0</v>
      </c>
      <c r="CG204" t="b">
        <v>1</v>
      </c>
      <c r="CH204">
        <v>0</v>
      </c>
      <c r="CI204">
        <v>0</v>
      </c>
      <c r="CJ204" t="b">
        <v>0</v>
      </c>
      <c r="CK204">
        <f t="shared" si="3"/>
        <v>140.4</v>
      </c>
      <c r="CL204" s="2">
        <v>150</v>
      </c>
    </row>
    <row r="205" spans="1:90" x14ac:dyDescent="0.25">
      <c r="A205" t="s">
        <v>85</v>
      </c>
      <c r="B205" t="s">
        <v>692</v>
      </c>
      <c r="C205" t="s">
        <v>86</v>
      </c>
      <c r="D205" t="s">
        <v>693</v>
      </c>
      <c r="E205">
        <v>2</v>
      </c>
      <c r="F205">
        <v>0</v>
      </c>
      <c r="G205" t="s">
        <v>87</v>
      </c>
      <c r="H205">
        <v>1</v>
      </c>
      <c r="I205">
        <v>1</v>
      </c>
      <c r="J205">
        <v>1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1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1</v>
      </c>
      <c r="X205">
        <v>0</v>
      </c>
      <c r="Z205">
        <v>0</v>
      </c>
      <c r="AA205">
        <v>1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1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1</v>
      </c>
      <c r="AQ205">
        <v>1</v>
      </c>
      <c r="AR205">
        <v>1</v>
      </c>
      <c r="AS205" t="s">
        <v>87</v>
      </c>
      <c r="AU205" t="s">
        <v>87</v>
      </c>
      <c r="AW205" t="b">
        <v>0</v>
      </c>
      <c r="AX205">
        <v>330.5</v>
      </c>
      <c r="AY205" t="s">
        <v>87</v>
      </c>
      <c r="BA205">
        <v>1</v>
      </c>
      <c r="BB205">
        <v>0</v>
      </c>
      <c r="BC205" t="s">
        <v>87</v>
      </c>
      <c r="BE205">
        <v>1</v>
      </c>
      <c r="BH205" t="s">
        <v>694</v>
      </c>
      <c r="BI205" t="s">
        <v>87</v>
      </c>
      <c r="BJ205">
        <v>1</v>
      </c>
      <c r="BK205">
        <v>0</v>
      </c>
      <c r="BM205">
        <v>1</v>
      </c>
      <c r="BN205">
        <v>0</v>
      </c>
      <c r="BO205">
        <v>0</v>
      </c>
      <c r="BP205" t="s">
        <v>88</v>
      </c>
      <c r="BR205">
        <v>1</v>
      </c>
      <c r="BS205">
        <v>1</v>
      </c>
      <c r="BT205" t="b">
        <v>0</v>
      </c>
      <c r="BU205">
        <v>1</v>
      </c>
      <c r="BV205">
        <v>0</v>
      </c>
      <c r="BX205">
        <v>1</v>
      </c>
      <c r="BY205">
        <v>0</v>
      </c>
      <c r="BZ205">
        <v>0</v>
      </c>
      <c r="CA205" t="s">
        <v>88</v>
      </c>
      <c r="CC205">
        <v>1</v>
      </c>
      <c r="CD205">
        <v>1</v>
      </c>
      <c r="CE205" t="b">
        <v>0</v>
      </c>
      <c r="CF205">
        <v>0</v>
      </c>
      <c r="CG205" t="b">
        <v>1</v>
      </c>
      <c r="CH205">
        <v>0</v>
      </c>
      <c r="CI205">
        <v>0</v>
      </c>
      <c r="CJ205" t="b">
        <v>0</v>
      </c>
      <c r="CK205">
        <f t="shared" si="3"/>
        <v>356.94</v>
      </c>
      <c r="CL205" s="2">
        <v>357</v>
      </c>
    </row>
    <row r="206" spans="1:90" x14ac:dyDescent="0.25">
      <c r="A206" t="s">
        <v>85</v>
      </c>
      <c r="B206" t="s">
        <v>695</v>
      </c>
      <c r="C206" t="s">
        <v>86</v>
      </c>
      <c r="D206" t="s">
        <v>696</v>
      </c>
      <c r="E206">
        <v>2</v>
      </c>
      <c r="F206">
        <v>0</v>
      </c>
      <c r="G206" t="s">
        <v>87</v>
      </c>
      <c r="H206">
        <v>1</v>
      </c>
      <c r="I206">
        <v>1</v>
      </c>
      <c r="J206">
        <v>1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1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1</v>
      </c>
      <c r="X206">
        <v>0</v>
      </c>
      <c r="Z206">
        <v>0</v>
      </c>
      <c r="AA206">
        <v>1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1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1</v>
      </c>
      <c r="AQ206">
        <v>1</v>
      </c>
      <c r="AR206">
        <v>1</v>
      </c>
      <c r="AS206" t="s">
        <v>87</v>
      </c>
      <c r="AU206" t="s">
        <v>87</v>
      </c>
      <c r="AW206" t="b">
        <v>1</v>
      </c>
      <c r="AX206">
        <v>14</v>
      </c>
      <c r="AY206" t="s">
        <v>87</v>
      </c>
      <c r="BA206">
        <v>1</v>
      </c>
      <c r="BB206">
        <v>0</v>
      </c>
      <c r="BC206" t="s">
        <v>87</v>
      </c>
      <c r="BE206">
        <v>1</v>
      </c>
      <c r="BH206" t="s">
        <v>697</v>
      </c>
      <c r="BI206" t="s">
        <v>87</v>
      </c>
      <c r="BJ206">
        <v>1</v>
      </c>
      <c r="BK206">
        <v>0</v>
      </c>
      <c r="BM206">
        <v>1</v>
      </c>
      <c r="BN206">
        <v>0</v>
      </c>
      <c r="BO206">
        <v>0</v>
      </c>
      <c r="BP206" t="s">
        <v>88</v>
      </c>
      <c r="BR206">
        <v>1</v>
      </c>
      <c r="BS206">
        <v>1</v>
      </c>
      <c r="BT206" t="b">
        <v>0</v>
      </c>
      <c r="BU206">
        <v>1</v>
      </c>
      <c r="BV206">
        <v>0</v>
      </c>
      <c r="BX206">
        <v>1</v>
      </c>
      <c r="BY206">
        <v>0</v>
      </c>
      <c r="BZ206">
        <v>0</v>
      </c>
      <c r="CA206" t="s">
        <v>88</v>
      </c>
      <c r="CC206">
        <v>1</v>
      </c>
      <c r="CD206">
        <v>1</v>
      </c>
      <c r="CE206" t="b">
        <v>0</v>
      </c>
      <c r="CF206">
        <v>0</v>
      </c>
      <c r="CG206" t="b">
        <v>1</v>
      </c>
      <c r="CH206">
        <v>0</v>
      </c>
      <c r="CI206">
        <v>0</v>
      </c>
      <c r="CJ206" t="b">
        <v>1</v>
      </c>
      <c r="CK206">
        <f t="shared" si="3"/>
        <v>15.120000000000001</v>
      </c>
      <c r="CL206" s="2">
        <v>15</v>
      </c>
    </row>
    <row r="207" spans="1:90" x14ac:dyDescent="0.25">
      <c r="A207" t="s">
        <v>85</v>
      </c>
      <c r="B207" t="s">
        <v>698</v>
      </c>
      <c r="C207" t="s">
        <v>86</v>
      </c>
      <c r="D207" t="s">
        <v>699</v>
      </c>
      <c r="E207">
        <v>2</v>
      </c>
      <c r="F207">
        <v>0</v>
      </c>
      <c r="G207" t="s">
        <v>87</v>
      </c>
      <c r="H207">
        <v>1</v>
      </c>
      <c r="I207">
        <v>1</v>
      </c>
      <c r="J207">
        <v>1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1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1</v>
      </c>
      <c r="X207">
        <v>0</v>
      </c>
      <c r="Z207">
        <v>0</v>
      </c>
      <c r="AA207">
        <v>1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1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1</v>
      </c>
      <c r="AQ207">
        <v>1</v>
      </c>
      <c r="AR207">
        <v>1</v>
      </c>
      <c r="AS207" t="s">
        <v>87</v>
      </c>
      <c r="AU207" t="s">
        <v>87</v>
      </c>
      <c r="AW207" t="b">
        <v>0</v>
      </c>
      <c r="AX207">
        <v>175</v>
      </c>
      <c r="AY207" t="s">
        <v>87</v>
      </c>
      <c r="BA207">
        <v>1</v>
      </c>
      <c r="BB207">
        <v>0</v>
      </c>
      <c r="BC207" t="s">
        <v>87</v>
      </c>
      <c r="BE207">
        <v>1</v>
      </c>
      <c r="BH207" t="s">
        <v>700</v>
      </c>
      <c r="BI207" t="s">
        <v>87</v>
      </c>
      <c r="BJ207">
        <v>1</v>
      </c>
      <c r="BK207">
        <v>0</v>
      </c>
      <c r="BM207">
        <v>1</v>
      </c>
      <c r="BN207">
        <v>0</v>
      </c>
      <c r="BO207">
        <v>0</v>
      </c>
      <c r="BP207" t="s">
        <v>88</v>
      </c>
      <c r="BR207">
        <v>1</v>
      </c>
      <c r="BS207">
        <v>1</v>
      </c>
      <c r="BT207" t="b">
        <v>0</v>
      </c>
      <c r="BU207">
        <v>1</v>
      </c>
      <c r="BV207">
        <v>0</v>
      </c>
      <c r="BX207">
        <v>1</v>
      </c>
      <c r="BY207">
        <v>0</v>
      </c>
      <c r="BZ207">
        <v>0</v>
      </c>
      <c r="CA207" t="s">
        <v>88</v>
      </c>
      <c r="CC207">
        <v>1</v>
      </c>
      <c r="CD207">
        <v>1</v>
      </c>
      <c r="CE207" t="b">
        <v>0</v>
      </c>
      <c r="CF207">
        <v>0</v>
      </c>
      <c r="CG207" t="b">
        <v>1</v>
      </c>
      <c r="CH207">
        <v>0</v>
      </c>
      <c r="CI207">
        <v>0</v>
      </c>
      <c r="CJ207" t="b">
        <v>0</v>
      </c>
      <c r="CK207">
        <f t="shared" si="3"/>
        <v>189</v>
      </c>
      <c r="CL207" s="2">
        <v>189</v>
      </c>
    </row>
    <row r="208" spans="1:90" x14ac:dyDescent="0.25">
      <c r="A208" t="s">
        <v>85</v>
      </c>
      <c r="B208" t="s">
        <v>701</v>
      </c>
      <c r="C208" t="s">
        <v>86</v>
      </c>
      <c r="D208" t="s">
        <v>702</v>
      </c>
      <c r="E208">
        <v>2</v>
      </c>
      <c r="F208">
        <v>0</v>
      </c>
      <c r="G208" t="s">
        <v>87</v>
      </c>
      <c r="H208">
        <v>1</v>
      </c>
      <c r="I208">
        <v>1</v>
      </c>
      <c r="J208">
        <v>1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1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1</v>
      </c>
      <c r="X208">
        <v>0</v>
      </c>
      <c r="Z208">
        <v>0</v>
      </c>
      <c r="AA208">
        <v>1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1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1</v>
      </c>
      <c r="AQ208">
        <v>1</v>
      </c>
      <c r="AR208">
        <v>1</v>
      </c>
      <c r="AS208" t="s">
        <v>87</v>
      </c>
      <c r="AU208" t="s">
        <v>87</v>
      </c>
      <c r="AW208" t="b">
        <v>0</v>
      </c>
      <c r="AX208">
        <v>40</v>
      </c>
      <c r="AY208" t="s">
        <v>87</v>
      </c>
      <c r="BA208">
        <v>1</v>
      </c>
      <c r="BB208">
        <v>0</v>
      </c>
      <c r="BC208" t="s">
        <v>87</v>
      </c>
      <c r="BE208">
        <v>1</v>
      </c>
      <c r="BH208" t="s">
        <v>703</v>
      </c>
      <c r="BI208" t="s">
        <v>87</v>
      </c>
      <c r="BJ208">
        <v>1</v>
      </c>
      <c r="BK208">
        <v>0</v>
      </c>
      <c r="BM208">
        <v>1</v>
      </c>
      <c r="BN208">
        <v>0</v>
      </c>
      <c r="BO208">
        <v>0</v>
      </c>
      <c r="BP208" t="s">
        <v>88</v>
      </c>
      <c r="BR208">
        <v>1</v>
      </c>
      <c r="BS208">
        <v>1</v>
      </c>
      <c r="BT208" t="b">
        <v>0</v>
      </c>
      <c r="BU208">
        <v>1</v>
      </c>
      <c r="BV208">
        <v>0</v>
      </c>
      <c r="BX208">
        <v>1</v>
      </c>
      <c r="BY208">
        <v>0</v>
      </c>
      <c r="BZ208">
        <v>0</v>
      </c>
      <c r="CA208" t="s">
        <v>88</v>
      </c>
      <c r="CC208">
        <v>1</v>
      </c>
      <c r="CD208">
        <v>1</v>
      </c>
      <c r="CE208" t="b">
        <v>0</v>
      </c>
      <c r="CF208">
        <v>0</v>
      </c>
      <c r="CG208" t="b">
        <v>1</v>
      </c>
      <c r="CH208">
        <v>0</v>
      </c>
      <c r="CI208">
        <v>0</v>
      </c>
      <c r="CJ208" t="b">
        <v>0</v>
      </c>
      <c r="CK208">
        <f t="shared" si="3"/>
        <v>43.2</v>
      </c>
      <c r="CL208" s="2">
        <v>45</v>
      </c>
    </row>
    <row r="209" spans="1:90" x14ac:dyDescent="0.25">
      <c r="A209" t="s">
        <v>85</v>
      </c>
      <c r="B209" t="s">
        <v>704</v>
      </c>
      <c r="C209" t="s">
        <v>86</v>
      </c>
      <c r="D209" t="s">
        <v>705</v>
      </c>
      <c r="E209">
        <v>2</v>
      </c>
      <c r="F209">
        <v>0</v>
      </c>
      <c r="G209" t="s">
        <v>87</v>
      </c>
      <c r="H209">
        <v>1</v>
      </c>
      <c r="I209">
        <v>1</v>
      </c>
      <c r="J209">
        <v>1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1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1</v>
      </c>
      <c r="X209">
        <v>0</v>
      </c>
      <c r="Z209">
        <v>0</v>
      </c>
      <c r="AA209">
        <v>1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1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1</v>
      </c>
      <c r="AQ209">
        <v>1</v>
      </c>
      <c r="AR209">
        <v>1</v>
      </c>
      <c r="AS209" t="s">
        <v>87</v>
      </c>
      <c r="AU209" t="s">
        <v>87</v>
      </c>
      <c r="AW209" t="b">
        <v>0</v>
      </c>
      <c r="AX209">
        <v>16</v>
      </c>
      <c r="AY209" t="s">
        <v>87</v>
      </c>
      <c r="BA209">
        <v>1</v>
      </c>
      <c r="BB209">
        <v>0</v>
      </c>
      <c r="BC209" t="s">
        <v>87</v>
      </c>
      <c r="BE209">
        <v>1</v>
      </c>
      <c r="BH209" t="s">
        <v>706</v>
      </c>
      <c r="BI209" t="s">
        <v>87</v>
      </c>
      <c r="BJ209">
        <v>1</v>
      </c>
      <c r="BK209">
        <v>0</v>
      </c>
      <c r="BM209">
        <v>1</v>
      </c>
      <c r="BN209">
        <v>0</v>
      </c>
      <c r="BO209">
        <v>0</v>
      </c>
      <c r="BP209" t="s">
        <v>88</v>
      </c>
      <c r="BR209">
        <v>1</v>
      </c>
      <c r="BS209">
        <v>1</v>
      </c>
      <c r="BT209" t="b">
        <v>0</v>
      </c>
      <c r="BU209">
        <v>1</v>
      </c>
      <c r="BV209">
        <v>0</v>
      </c>
      <c r="BX209">
        <v>1</v>
      </c>
      <c r="BY209">
        <v>0</v>
      </c>
      <c r="BZ209">
        <v>0</v>
      </c>
      <c r="CA209" t="s">
        <v>88</v>
      </c>
      <c r="CC209">
        <v>1</v>
      </c>
      <c r="CD209">
        <v>1</v>
      </c>
      <c r="CE209" t="b">
        <v>0</v>
      </c>
      <c r="CF209">
        <v>0</v>
      </c>
      <c r="CG209" t="b">
        <v>1</v>
      </c>
      <c r="CH209">
        <v>0</v>
      </c>
      <c r="CI209">
        <v>0</v>
      </c>
      <c r="CJ209" t="b">
        <v>0</v>
      </c>
      <c r="CK209">
        <f t="shared" si="3"/>
        <v>17.28</v>
      </c>
      <c r="CL209" s="2">
        <v>17.25</v>
      </c>
    </row>
    <row r="210" spans="1:90" x14ac:dyDescent="0.25">
      <c r="A210" t="s">
        <v>85</v>
      </c>
      <c r="B210" t="s">
        <v>707</v>
      </c>
      <c r="C210" t="s">
        <v>86</v>
      </c>
      <c r="D210" t="s">
        <v>708</v>
      </c>
      <c r="E210">
        <v>2</v>
      </c>
      <c r="F210">
        <v>0</v>
      </c>
      <c r="G210" t="s">
        <v>87</v>
      </c>
      <c r="H210">
        <v>1</v>
      </c>
      <c r="I210">
        <v>1</v>
      </c>
      <c r="J210">
        <v>1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1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1</v>
      </c>
      <c r="X210">
        <v>0</v>
      </c>
      <c r="Z210">
        <v>0</v>
      </c>
      <c r="AA210">
        <v>1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1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1</v>
      </c>
      <c r="AQ210">
        <v>1</v>
      </c>
      <c r="AR210">
        <v>1</v>
      </c>
      <c r="AS210" t="s">
        <v>87</v>
      </c>
      <c r="AU210" t="s">
        <v>87</v>
      </c>
      <c r="AW210" t="b">
        <v>1</v>
      </c>
      <c r="AX210">
        <v>0</v>
      </c>
      <c r="AY210" t="s">
        <v>87</v>
      </c>
      <c r="BA210">
        <v>1</v>
      </c>
      <c r="BB210">
        <v>0</v>
      </c>
      <c r="BC210" t="s">
        <v>87</v>
      </c>
      <c r="BE210">
        <v>1</v>
      </c>
      <c r="BH210" t="s">
        <v>709</v>
      </c>
      <c r="BI210" t="s">
        <v>87</v>
      </c>
      <c r="BJ210">
        <v>1</v>
      </c>
      <c r="BK210">
        <v>0</v>
      </c>
      <c r="BM210">
        <v>1</v>
      </c>
      <c r="BN210">
        <v>0</v>
      </c>
      <c r="BO210">
        <v>0</v>
      </c>
      <c r="BP210" t="s">
        <v>88</v>
      </c>
      <c r="BR210">
        <v>1</v>
      </c>
      <c r="BS210">
        <v>1</v>
      </c>
      <c r="BT210" t="b">
        <v>0</v>
      </c>
      <c r="BU210">
        <v>1</v>
      </c>
      <c r="BV210">
        <v>0</v>
      </c>
      <c r="BX210">
        <v>1</v>
      </c>
      <c r="BY210">
        <v>0</v>
      </c>
      <c r="BZ210">
        <v>0</v>
      </c>
      <c r="CA210" t="s">
        <v>88</v>
      </c>
      <c r="CC210">
        <v>1</v>
      </c>
      <c r="CD210">
        <v>1</v>
      </c>
      <c r="CE210" t="b">
        <v>0</v>
      </c>
      <c r="CF210">
        <v>0</v>
      </c>
      <c r="CG210" t="b">
        <v>1</v>
      </c>
      <c r="CH210">
        <v>0</v>
      </c>
      <c r="CI210">
        <v>0</v>
      </c>
      <c r="CJ210" t="b">
        <v>1</v>
      </c>
      <c r="CK210">
        <f t="shared" si="3"/>
        <v>0</v>
      </c>
      <c r="CL210" s="2">
        <v>0</v>
      </c>
    </row>
    <row r="211" spans="1:90" x14ac:dyDescent="0.25">
      <c r="A211" t="s">
        <v>85</v>
      </c>
      <c r="B211" t="s">
        <v>710</v>
      </c>
      <c r="C211" t="s">
        <v>86</v>
      </c>
      <c r="D211" t="s">
        <v>711</v>
      </c>
      <c r="E211">
        <v>2</v>
      </c>
      <c r="F211">
        <v>0</v>
      </c>
      <c r="G211" t="s">
        <v>87</v>
      </c>
      <c r="H211">
        <v>1</v>
      </c>
      <c r="I211">
        <v>1</v>
      </c>
      <c r="J211">
        <v>1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1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1</v>
      </c>
      <c r="X211">
        <v>0</v>
      </c>
      <c r="Z211">
        <v>0</v>
      </c>
      <c r="AA211">
        <v>1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1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1</v>
      </c>
      <c r="AQ211">
        <v>1</v>
      </c>
      <c r="AR211">
        <v>1</v>
      </c>
      <c r="AS211" t="s">
        <v>87</v>
      </c>
      <c r="AU211" t="s">
        <v>87</v>
      </c>
      <c r="AW211" t="b">
        <v>1</v>
      </c>
      <c r="AX211">
        <v>180</v>
      </c>
      <c r="AY211" t="s">
        <v>87</v>
      </c>
      <c r="BA211">
        <v>1</v>
      </c>
      <c r="BB211">
        <v>0</v>
      </c>
      <c r="BC211" t="s">
        <v>87</v>
      </c>
      <c r="BE211">
        <v>1</v>
      </c>
      <c r="BH211" t="s">
        <v>712</v>
      </c>
      <c r="BI211" t="s">
        <v>87</v>
      </c>
      <c r="BJ211">
        <v>1</v>
      </c>
      <c r="BK211">
        <v>0</v>
      </c>
      <c r="BM211">
        <v>1</v>
      </c>
      <c r="BN211">
        <v>0</v>
      </c>
      <c r="BO211">
        <v>0</v>
      </c>
      <c r="BP211" t="s">
        <v>88</v>
      </c>
      <c r="BR211">
        <v>1</v>
      </c>
      <c r="BS211">
        <v>1</v>
      </c>
      <c r="BT211" t="b">
        <v>0</v>
      </c>
      <c r="BU211">
        <v>1</v>
      </c>
      <c r="BV211">
        <v>0</v>
      </c>
      <c r="BX211">
        <v>1</v>
      </c>
      <c r="BY211">
        <v>0</v>
      </c>
      <c r="BZ211">
        <v>0</v>
      </c>
      <c r="CA211" t="s">
        <v>88</v>
      </c>
      <c r="CC211">
        <v>1</v>
      </c>
      <c r="CD211">
        <v>1</v>
      </c>
      <c r="CE211" t="b">
        <v>0</v>
      </c>
      <c r="CF211">
        <v>0</v>
      </c>
      <c r="CG211" t="b">
        <v>1</v>
      </c>
      <c r="CH211">
        <v>0</v>
      </c>
      <c r="CI211">
        <v>0</v>
      </c>
      <c r="CJ211" t="b">
        <v>1</v>
      </c>
      <c r="CK211">
        <f t="shared" si="3"/>
        <v>194.4</v>
      </c>
      <c r="CL211" s="2">
        <v>195</v>
      </c>
    </row>
    <row r="212" spans="1:90" x14ac:dyDescent="0.25">
      <c r="A212" t="s">
        <v>85</v>
      </c>
      <c r="B212" t="s">
        <v>713</v>
      </c>
      <c r="C212" t="s">
        <v>86</v>
      </c>
      <c r="D212" t="s">
        <v>714</v>
      </c>
      <c r="E212">
        <v>2</v>
      </c>
      <c r="F212">
        <v>0</v>
      </c>
      <c r="G212" t="s">
        <v>87</v>
      </c>
      <c r="H212">
        <v>1</v>
      </c>
      <c r="I212">
        <v>1</v>
      </c>
      <c r="J212">
        <v>1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1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1</v>
      </c>
      <c r="X212">
        <v>0</v>
      </c>
      <c r="Z212">
        <v>0</v>
      </c>
      <c r="AA212">
        <v>1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1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1</v>
      </c>
      <c r="AQ212">
        <v>1</v>
      </c>
      <c r="AR212">
        <v>1</v>
      </c>
      <c r="AS212" t="s">
        <v>87</v>
      </c>
      <c r="AU212" t="s">
        <v>87</v>
      </c>
      <c r="AW212" t="b">
        <v>1</v>
      </c>
      <c r="AX212">
        <v>195</v>
      </c>
      <c r="AY212" t="s">
        <v>87</v>
      </c>
      <c r="BA212">
        <v>1</v>
      </c>
      <c r="BB212">
        <v>0</v>
      </c>
      <c r="BC212" t="s">
        <v>87</v>
      </c>
      <c r="BE212">
        <v>1</v>
      </c>
      <c r="BH212" t="s">
        <v>715</v>
      </c>
      <c r="BI212" t="s">
        <v>87</v>
      </c>
      <c r="BJ212">
        <v>1</v>
      </c>
      <c r="BK212">
        <v>0</v>
      </c>
      <c r="BM212">
        <v>1</v>
      </c>
      <c r="BN212">
        <v>0</v>
      </c>
      <c r="BO212">
        <v>0</v>
      </c>
      <c r="BP212" t="s">
        <v>88</v>
      </c>
      <c r="BR212">
        <v>1</v>
      </c>
      <c r="BS212">
        <v>1</v>
      </c>
      <c r="BT212" t="b">
        <v>0</v>
      </c>
      <c r="BU212">
        <v>1</v>
      </c>
      <c r="BV212">
        <v>0</v>
      </c>
      <c r="BX212">
        <v>1</v>
      </c>
      <c r="BY212">
        <v>0</v>
      </c>
      <c r="BZ212">
        <v>0</v>
      </c>
      <c r="CA212" t="s">
        <v>88</v>
      </c>
      <c r="CC212">
        <v>1</v>
      </c>
      <c r="CD212">
        <v>1</v>
      </c>
      <c r="CE212" t="b">
        <v>0</v>
      </c>
      <c r="CF212">
        <v>0</v>
      </c>
      <c r="CG212" t="b">
        <v>1</v>
      </c>
      <c r="CH212">
        <v>0</v>
      </c>
      <c r="CI212">
        <v>0</v>
      </c>
      <c r="CJ212" t="b">
        <v>1</v>
      </c>
      <c r="CK212">
        <f t="shared" si="3"/>
        <v>210.6</v>
      </c>
      <c r="CL212" s="2">
        <v>210</v>
      </c>
    </row>
    <row r="213" spans="1:90" x14ac:dyDescent="0.25">
      <c r="A213" t="s">
        <v>85</v>
      </c>
      <c r="B213" t="s">
        <v>716</v>
      </c>
      <c r="C213" t="s">
        <v>86</v>
      </c>
      <c r="D213" t="s">
        <v>717</v>
      </c>
      <c r="E213">
        <v>2</v>
      </c>
      <c r="F213">
        <v>0</v>
      </c>
      <c r="G213" t="s">
        <v>87</v>
      </c>
      <c r="H213">
        <v>1</v>
      </c>
      <c r="I213">
        <v>1</v>
      </c>
      <c r="J213">
        <v>1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1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1</v>
      </c>
      <c r="X213">
        <v>0</v>
      </c>
      <c r="Z213">
        <v>0</v>
      </c>
      <c r="AA213">
        <v>1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1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1</v>
      </c>
      <c r="AQ213">
        <v>1</v>
      </c>
      <c r="AR213">
        <v>1</v>
      </c>
      <c r="AS213" t="s">
        <v>87</v>
      </c>
      <c r="AU213" t="s">
        <v>87</v>
      </c>
      <c r="AW213" t="b">
        <v>0</v>
      </c>
      <c r="AX213">
        <v>220</v>
      </c>
      <c r="AY213" t="s">
        <v>87</v>
      </c>
      <c r="BA213">
        <v>1</v>
      </c>
      <c r="BB213">
        <v>0</v>
      </c>
      <c r="BC213" t="s">
        <v>87</v>
      </c>
      <c r="BE213">
        <v>1</v>
      </c>
      <c r="BH213" t="s">
        <v>718</v>
      </c>
      <c r="BI213" t="s">
        <v>87</v>
      </c>
      <c r="BJ213">
        <v>1</v>
      </c>
      <c r="BK213">
        <v>0</v>
      </c>
      <c r="BM213">
        <v>1</v>
      </c>
      <c r="BN213">
        <v>0</v>
      </c>
      <c r="BO213">
        <v>0</v>
      </c>
      <c r="BP213" t="s">
        <v>88</v>
      </c>
      <c r="BR213">
        <v>1</v>
      </c>
      <c r="BS213">
        <v>1</v>
      </c>
      <c r="BT213" t="b">
        <v>0</v>
      </c>
      <c r="BU213">
        <v>1</v>
      </c>
      <c r="BV213">
        <v>0</v>
      </c>
      <c r="BX213">
        <v>1</v>
      </c>
      <c r="BY213">
        <v>0</v>
      </c>
      <c r="BZ213">
        <v>0</v>
      </c>
      <c r="CA213" t="s">
        <v>88</v>
      </c>
      <c r="CC213">
        <v>1</v>
      </c>
      <c r="CD213">
        <v>1</v>
      </c>
      <c r="CE213" t="b">
        <v>0</v>
      </c>
      <c r="CF213">
        <v>0</v>
      </c>
      <c r="CG213" t="b">
        <v>1</v>
      </c>
      <c r="CH213">
        <v>0</v>
      </c>
      <c r="CI213">
        <v>0</v>
      </c>
      <c r="CJ213" t="b">
        <v>0</v>
      </c>
      <c r="CK213">
        <f t="shared" si="3"/>
        <v>237.6</v>
      </c>
      <c r="CL213" s="2">
        <v>237.5</v>
      </c>
    </row>
    <row r="214" spans="1:90" x14ac:dyDescent="0.25">
      <c r="A214" t="s">
        <v>85</v>
      </c>
      <c r="B214" t="s">
        <v>719</v>
      </c>
      <c r="C214" t="s">
        <v>86</v>
      </c>
      <c r="D214" t="s">
        <v>720</v>
      </c>
      <c r="E214">
        <v>2</v>
      </c>
      <c r="F214">
        <v>0</v>
      </c>
      <c r="G214" t="s">
        <v>87</v>
      </c>
      <c r="H214">
        <v>1</v>
      </c>
      <c r="I214">
        <v>1</v>
      </c>
      <c r="J214">
        <v>1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1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1</v>
      </c>
      <c r="X214">
        <v>0</v>
      </c>
      <c r="Z214">
        <v>0</v>
      </c>
      <c r="AA214">
        <v>1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1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1</v>
      </c>
      <c r="AQ214">
        <v>1</v>
      </c>
      <c r="AR214">
        <v>1</v>
      </c>
      <c r="AS214" t="s">
        <v>87</v>
      </c>
      <c r="AU214" t="s">
        <v>87</v>
      </c>
      <c r="AW214" t="b">
        <v>0</v>
      </c>
      <c r="AX214">
        <v>254</v>
      </c>
      <c r="AY214" t="s">
        <v>87</v>
      </c>
      <c r="BA214">
        <v>1</v>
      </c>
      <c r="BB214">
        <v>0</v>
      </c>
      <c r="BC214" t="s">
        <v>87</v>
      </c>
      <c r="BE214">
        <v>1</v>
      </c>
      <c r="BH214" t="s">
        <v>721</v>
      </c>
      <c r="BI214" t="s">
        <v>87</v>
      </c>
      <c r="BJ214">
        <v>1</v>
      </c>
      <c r="BK214">
        <v>0</v>
      </c>
      <c r="BM214">
        <v>1</v>
      </c>
      <c r="BN214">
        <v>0</v>
      </c>
      <c r="BO214">
        <v>0</v>
      </c>
      <c r="BP214" t="s">
        <v>88</v>
      </c>
      <c r="BR214">
        <v>1</v>
      </c>
      <c r="BS214">
        <v>1</v>
      </c>
      <c r="BT214" t="b">
        <v>0</v>
      </c>
      <c r="BU214">
        <v>1</v>
      </c>
      <c r="BV214">
        <v>0</v>
      </c>
      <c r="BX214">
        <v>1</v>
      </c>
      <c r="BY214">
        <v>0</v>
      </c>
      <c r="BZ214">
        <v>0</v>
      </c>
      <c r="CA214" t="s">
        <v>88</v>
      </c>
      <c r="CC214">
        <v>1</v>
      </c>
      <c r="CD214">
        <v>1</v>
      </c>
      <c r="CE214" t="b">
        <v>0</v>
      </c>
      <c r="CF214">
        <v>0</v>
      </c>
      <c r="CG214" t="b">
        <v>1</v>
      </c>
      <c r="CH214">
        <v>0</v>
      </c>
      <c r="CI214">
        <v>0</v>
      </c>
      <c r="CJ214" t="b">
        <v>0</v>
      </c>
      <c r="CK214">
        <f t="shared" si="3"/>
        <v>274.32</v>
      </c>
      <c r="CL214" s="2">
        <v>274.25</v>
      </c>
    </row>
    <row r="215" spans="1:90" x14ac:dyDescent="0.25">
      <c r="A215" t="s">
        <v>85</v>
      </c>
      <c r="B215" t="s">
        <v>722</v>
      </c>
      <c r="C215" t="s">
        <v>86</v>
      </c>
      <c r="D215" t="s">
        <v>723</v>
      </c>
      <c r="E215">
        <v>2</v>
      </c>
      <c r="F215">
        <v>0</v>
      </c>
      <c r="G215" t="s">
        <v>87</v>
      </c>
      <c r="H215">
        <v>1</v>
      </c>
      <c r="I215">
        <v>1</v>
      </c>
      <c r="J215">
        <v>1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1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1</v>
      </c>
      <c r="X215">
        <v>0</v>
      </c>
      <c r="Z215">
        <v>0</v>
      </c>
      <c r="AA215">
        <v>1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1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1</v>
      </c>
      <c r="AQ215">
        <v>1</v>
      </c>
      <c r="AR215">
        <v>1</v>
      </c>
      <c r="AS215" t="s">
        <v>87</v>
      </c>
      <c r="AU215" t="s">
        <v>87</v>
      </c>
      <c r="AW215" t="b">
        <v>0</v>
      </c>
      <c r="AX215">
        <v>249</v>
      </c>
      <c r="AY215" t="s">
        <v>87</v>
      </c>
      <c r="BA215">
        <v>1</v>
      </c>
      <c r="BB215">
        <v>0</v>
      </c>
      <c r="BC215" t="s">
        <v>87</v>
      </c>
      <c r="BE215">
        <v>1</v>
      </c>
      <c r="BH215" t="s">
        <v>724</v>
      </c>
      <c r="BI215" t="s">
        <v>87</v>
      </c>
      <c r="BJ215">
        <v>1</v>
      </c>
      <c r="BK215">
        <v>0</v>
      </c>
      <c r="BM215">
        <v>1</v>
      </c>
      <c r="BN215">
        <v>0</v>
      </c>
      <c r="BO215">
        <v>0</v>
      </c>
      <c r="BP215" t="s">
        <v>88</v>
      </c>
      <c r="BR215">
        <v>1</v>
      </c>
      <c r="BS215">
        <v>1</v>
      </c>
      <c r="BT215" t="b">
        <v>0</v>
      </c>
      <c r="BU215">
        <v>1</v>
      </c>
      <c r="BV215">
        <v>0</v>
      </c>
      <c r="BX215">
        <v>1</v>
      </c>
      <c r="BY215">
        <v>0</v>
      </c>
      <c r="BZ215">
        <v>0</v>
      </c>
      <c r="CA215" t="s">
        <v>88</v>
      </c>
      <c r="CC215">
        <v>1</v>
      </c>
      <c r="CD215">
        <v>1</v>
      </c>
      <c r="CE215" t="b">
        <v>0</v>
      </c>
      <c r="CF215">
        <v>0</v>
      </c>
      <c r="CG215" t="b">
        <v>1</v>
      </c>
      <c r="CH215">
        <v>0</v>
      </c>
      <c r="CI215">
        <v>0</v>
      </c>
      <c r="CJ215" t="b">
        <v>0</v>
      </c>
      <c r="CK215">
        <f t="shared" si="3"/>
        <v>268.92</v>
      </c>
      <c r="CL215" s="2">
        <v>269</v>
      </c>
    </row>
    <row r="216" spans="1:90" x14ac:dyDescent="0.25">
      <c r="A216" t="s">
        <v>85</v>
      </c>
      <c r="B216" t="s">
        <v>725</v>
      </c>
      <c r="C216" t="s">
        <v>86</v>
      </c>
      <c r="D216" t="s">
        <v>726</v>
      </c>
      <c r="E216">
        <v>2</v>
      </c>
      <c r="F216">
        <v>0</v>
      </c>
      <c r="G216" t="s">
        <v>87</v>
      </c>
      <c r="H216">
        <v>1</v>
      </c>
      <c r="I216">
        <v>1</v>
      </c>
      <c r="J216">
        <v>1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1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1</v>
      </c>
      <c r="X216">
        <v>0</v>
      </c>
      <c r="Z216">
        <v>0</v>
      </c>
      <c r="AA216">
        <v>1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1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1</v>
      </c>
      <c r="AQ216">
        <v>1</v>
      </c>
      <c r="AR216">
        <v>1</v>
      </c>
      <c r="AS216" t="s">
        <v>87</v>
      </c>
      <c r="AU216" t="s">
        <v>87</v>
      </c>
      <c r="AW216" t="b">
        <v>0</v>
      </c>
      <c r="AX216">
        <v>162</v>
      </c>
      <c r="AY216" t="s">
        <v>87</v>
      </c>
      <c r="BA216">
        <v>1</v>
      </c>
      <c r="BB216">
        <v>0</v>
      </c>
      <c r="BC216" t="s">
        <v>87</v>
      </c>
      <c r="BE216">
        <v>1</v>
      </c>
      <c r="BH216" t="s">
        <v>727</v>
      </c>
      <c r="BI216" t="s">
        <v>87</v>
      </c>
      <c r="BJ216">
        <v>1</v>
      </c>
      <c r="BK216">
        <v>0</v>
      </c>
      <c r="BM216">
        <v>1</v>
      </c>
      <c r="BN216">
        <v>0</v>
      </c>
      <c r="BO216">
        <v>0</v>
      </c>
      <c r="BP216" t="s">
        <v>88</v>
      </c>
      <c r="BR216">
        <v>1</v>
      </c>
      <c r="BS216">
        <v>1</v>
      </c>
      <c r="BT216" t="b">
        <v>0</v>
      </c>
      <c r="BU216">
        <v>1</v>
      </c>
      <c r="BV216">
        <v>0</v>
      </c>
      <c r="BX216">
        <v>1</v>
      </c>
      <c r="BY216">
        <v>0</v>
      </c>
      <c r="BZ216">
        <v>0</v>
      </c>
      <c r="CA216" t="s">
        <v>88</v>
      </c>
      <c r="CC216">
        <v>1</v>
      </c>
      <c r="CD216">
        <v>1</v>
      </c>
      <c r="CE216" t="b">
        <v>0</v>
      </c>
      <c r="CF216">
        <v>0</v>
      </c>
      <c r="CG216" t="b">
        <v>1</v>
      </c>
      <c r="CH216">
        <v>0</v>
      </c>
      <c r="CI216">
        <v>0</v>
      </c>
      <c r="CJ216" t="b">
        <v>0</v>
      </c>
      <c r="CK216">
        <f t="shared" si="3"/>
        <v>174.96</v>
      </c>
      <c r="CL216" s="2">
        <v>175</v>
      </c>
    </row>
    <row r="217" spans="1:90" x14ac:dyDescent="0.25">
      <c r="A217" t="s">
        <v>85</v>
      </c>
      <c r="B217" t="s">
        <v>728</v>
      </c>
      <c r="C217" t="s">
        <v>86</v>
      </c>
      <c r="D217" t="s">
        <v>729</v>
      </c>
      <c r="E217">
        <v>2</v>
      </c>
      <c r="F217">
        <v>0</v>
      </c>
      <c r="G217" t="s">
        <v>87</v>
      </c>
      <c r="H217">
        <v>1</v>
      </c>
      <c r="I217">
        <v>1</v>
      </c>
      <c r="J217">
        <v>1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1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1</v>
      </c>
      <c r="X217">
        <v>0</v>
      </c>
      <c r="Z217">
        <v>0</v>
      </c>
      <c r="AA217">
        <v>1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1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1</v>
      </c>
      <c r="AQ217">
        <v>1</v>
      </c>
      <c r="AR217">
        <v>1</v>
      </c>
      <c r="AS217" t="s">
        <v>87</v>
      </c>
      <c r="AU217" t="s">
        <v>87</v>
      </c>
      <c r="AW217" t="b">
        <v>0</v>
      </c>
      <c r="AX217">
        <v>175</v>
      </c>
      <c r="AY217" t="s">
        <v>87</v>
      </c>
      <c r="BA217">
        <v>1</v>
      </c>
      <c r="BB217">
        <v>0</v>
      </c>
      <c r="BC217" t="s">
        <v>87</v>
      </c>
      <c r="BE217">
        <v>1</v>
      </c>
      <c r="BH217" t="s">
        <v>730</v>
      </c>
      <c r="BI217" t="s">
        <v>87</v>
      </c>
      <c r="BJ217">
        <v>1</v>
      </c>
      <c r="BK217">
        <v>0</v>
      </c>
      <c r="BM217">
        <v>1</v>
      </c>
      <c r="BN217">
        <v>0</v>
      </c>
      <c r="BO217">
        <v>0</v>
      </c>
      <c r="BP217" t="s">
        <v>88</v>
      </c>
      <c r="BR217">
        <v>1</v>
      </c>
      <c r="BS217">
        <v>1</v>
      </c>
      <c r="BT217" t="b">
        <v>0</v>
      </c>
      <c r="BU217">
        <v>1</v>
      </c>
      <c r="BV217">
        <v>0</v>
      </c>
      <c r="BX217">
        <v>1</v>
      </c>
      <c r="BY217">
        <v>0</v>
      </c>
      <c r="BZ217">
        <v>0</v>
      </c>
      <c r="CA217" t="s">
        <v>88</v>
      </c>
      <c r="CC217">
        <v>1</v>
      </c>
      <c r="CD217">
        <v>1</v>
      </c>
      <c r="CE217" t="b">
        <v>0</v>
      </c>
      <c r="CF217">
        <v>0</v>
      </c>
      <c r="CG217" t="b">
        <v>1</v>
      </c>
      <c r="CH217">
        <v>0</v>
      </c>
      <c r="CI217">
        <v>0</v>
      </c>
      <c r="CJ217" t="b">
        <v>0</v>
      </c>
      <c r="CK217">
        <f t="shared" si="3"/>
        <v>189</v>
      </c>
      <c r="CL217" s="2">
        <v>189</v>
      </c>
    </row>
    <row r="218" spans="1:90" x14ac:dyDescent="0.25">
      <c r="A218" t="s">
        <v>85</v>
      </c>
      <c r="B218" t="s">
        <v>731</v>
      </c>
      <c r="C218" t="s">
        <v>86</v>
      </c>
      <c r="D218" t="s">
        <v>732</v>
      </c>
      <c r="E218">
        <v>2</v>
      </c>
      <c r="F218">
        <v>0</v>
      </c>
      <c r="G218" t="s">
        <v>87</v>
      </c>
      <c r="H218">
        <v>1</v>
      </c>
      <c r="I218">
        <v>1</v>
      </c>
      <c r="J218">
        <v>1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1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1</v>
      </c>
      <c r="X218">
        <v>0</v>
      </c>
      <c r="Z218">
        <v>0</v>
      </c>
      <c r="AA218">
        <v>1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1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1</v>
      </c>
      <c r="AQ218">
        <v>1</v>
      </c>
      <c r="AR218">
        <v>1</v>
      </c>
      <c r="AS218" t="s">
        <v>87</v>
      </c>
      <c r="AU218" t="s">
        <v>87</v>
      </c>
      <c r="AW218" t="b">
        <v>0</v>
      </c>
      <c r="AX218">
        <v>135</v>
      </c>
      <c r="AY218" t="s">
        <v>87</v>
      </c>
      <c r="BA218">
        <v>1</v>
      </c>
      <c r="BB218">
        <v>0</v>
      </c>
      <c r="BC218" t="s">
        <v>87</v>
      </c>
      <c r="BE218">
        <v>1</v>
      </c>
      <c r="BH218" t="s">
        <v>733</v>
      </c>
      <c r="BI218" t="s">
        <v>87</v>
      </c>
      <c r="BJ218">
        <v>1</v>
      </c>
      <c r="BK218">
        <v>0</v>
      </c>
      <c r="BM218">
        <v>1</v>
      </c>
      <c r="BN218">
        <v>0</v>
      </c>
      <c r="BO218">
        <v>0</v>
      </c>
      <c r="BP218" t="s">
        <v>88</v>
      </c>
      <c r="BR218">
        <v>1</v>
      </c>
      <c r="BS218">
        <v>1</v>
      </c>
      <c r="BT218" t="b">
        <v>0</v>
      </c>
      <c r="BU218">
        <v>1</v>
      </c>
      <c r="BV218">
        <v>0</v>
      </c>
      <c r="BX218">
        <v>1</v>
      </c>
      <c r="BY218">
        <v>0</v>
      </c>
      <c r="BZ218">
        <v>0</v>
      </c>
      <c r="CA218" t="s">
        <v>88</v>
      </c>
      <c r="CC218">
        <v>1</v>
      </c>
      <c r="CD218">
        <v>1</v>
      </c>
      <c r="CE218" t="b">
        <v>0</v>
      </c>
      <c r="CF218">
        <v>0</v>
      </c>
      <c r="CG218" t="b">
        <v>1</v>
      </c>
      <c r="CH218">
        <v>0</v>
      </c>
      <c r="CI218">
        <v>0</v>
      </c>
      <c r="CJ218" t="b">
        <v>0</v>
      </c>
      <c r="CK218">
        <f t="shared" si="3"/>
        <v>145.80000000000001</v>
      </c>
      <c r="CL218" s="2">
        <v>145.75</v>
      </c>
    </row>
    <row r="219" spans="1:90" x14ac:dyDescent="0.25">
      <c r="A219" t="s">
        <v>85</v>
      </c>
      <c r="B219" t="s">
        <v>734</v>
      </c>
      <c r="C219" t="s">
        <v>86</v>
      </c>
      <c r="D219" t="s">
        <v>735</v>
      </c>
      <c r="E219">
        <v>2</v>
      </c>
      <c r="F219">
        <v>0</v>
      </c>
      <c r="G219" t="s">
        <v>87</v>
      </c>
      <c r="H219">
        <v>1</v>
      </c>
      <c r="I219">
        <v>1</v>
      </c>
      <c r="J219">
        <v>1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1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1</v>
      </c>
      <c r="X219">
        <v>0</v>
      </c>
      <c r="Z219">
        <v>0</v>
      </c>
      <c r="AA219">
        <v>1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1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1</v>
      </c>
      <c r="AQ219">
        <v>1</v>
      </c>
      <c r="AR219">
        <v>1</v>
      </c>
      <c r="AS219" t="s">
        <v>87</v>
      </c>
      <c r="AU219" t="s">
        <v>87</v>
      </c>
      <c r="AW219" t="b">
        <v>0</v>
      </c>
      <c r="AX219">
        <v>110</v>
      </c>
      <c r="AY219" t="s">
        <v>87</v>
      </c>
      <c r="BA219">
        <v>1</v>
      </c>
      <c r="BB219">
        <v>0</v>
      </c>
      <c r="BC219" t="s">
        <v>87</v>
      </c>
      <c r="BE219">
        <v>1</v>
      </c>
      <c r="BH219" t="s">
        <v>736</v>
      </c>
      <c r="BI219" t="s">
        <v>87</v>
      </c>
      <c r="BJ219">
        <v>1</v>
      </c>
      <c r="BK219">
        <v>0</v>
      </c>
      <c r="BM219">
        <v>1</v>
      </c>
      <c r="BN219">
        <v>0</v>
      </c>
      <c r="BO219">
        <v>0</v>
      </c>
      <c r="BP219" t="s">
        <v>88</v>
      </c>
      <c r="BR219">
        <v>1</v>
      </c>
      <c r="BS219">
        <v>1</v>
      </c>
      <c r="BT219" t="b">
        <v>0</v>
      </c>
      <c r="BU219">
        <v>1</v>
      </c>
      <c r="BV219">
        <v>0</v>
      </c>
      <c r="BX219">
        <v>1</v>
      </c>
      <c r="BY219">
        <v>0</v>
      </c>
      <c r="BZ219">
        <v>0</v>
      </c>
      <c r="CA219" t="s">
        <v>88</v>
      </c>
      <c r="CC219">
        <v>1</v>
      </c>
      <c r="CD219">
        <v>1</v>
      </c>
      <c r="CE219" t="b">
        <v>0</v>
      </c>
      <c r="CF219">
        <v>0</v>
      </c>
      <c r="CG219" t="b">
        <v>1</v>
      </c>
      <c r="CH219">
        <v>0</v>
      </c>
      <c r="CI219">
        <v>0</v>
      </c>
      <c r="CJ219" t="b">
        <v>0</v>
      </c>
      <c r="CK219">
        <f t="shared" si="3"/>
        <v>118.8</v>
      </c>
      <c r="CL219" s="2">
        <v>118.75</v>
      </c>
    </row>
    <row r="220" spans="1:90" x14ac:dyDescent="0.25">
      <c r="A220" t="s">
        <v>85</v>
      </c>
      <c r="B220" t="s">
        <v>737</v>
      </c>
      <c r="C220" t="s">
        <v>86</v>
      </c>
      <c r="D220" t="s">
        <v>738</v>
      </c>
      <c r="E220">
        <v>2</v>
      </c>
      <c r="F220">
        <v>0</v>
      </c>
      <c r="G220" t="s">
        <v>87</v>
      </c>
      <c r="H220">
        <v>1</v>
      </c>
      <c r="I220">
        <v>1</v>
      </c>
      <c r="J220">
        <v>1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1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1</v>
      </c>
      <c r="X220">
        <v>0</v>
      </c>
      <c r="Z220">
        <v>0</v>
      </c>
      <c r="AA220">
        <v>1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1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1</v>
      </c>
      <c r="AQ220">
        <v>1</v>
      </c>
      <c r="AR220">
        <v>1</v>
      </c>
      <c r="AS220" t="s">
        <v>87</v>
      </c>
      <c r="AU220" t="s">
        <v>87</v>
      </c>
      <c r="AW220" t="b">
        <v>0</v>
      </c>
      <c r="AX220">
        <v>300</v>
      </c>
      <c r="AY220" t="s">
        <v>87</v>
      </c>
      <c r="BA220">
        <v>1</v>
      </c>
      <c r="BB220">
        <v>0</v>
      </c>
      <c r="BC220" t="s">
        <v>87</v>
      </c>
      <c r="BE220">
        <v>1</v>
      </c>
      <c r="BH220" t="s">
        <v>739</v>
      </c>
      <c r="BI220" t="s">
        <v>87</v>
      </c>
      <c r="BJ220">
        <v>1</v>
      </c>
      <c r="BK220">
        <v>0</v>
      </c>
      <c r="BM220">
        <v>1</v>
      </c>
      <c r="BN220">
        <v>0</v>
      </c>
      <c r="BO220">
        <v>0</v>
      </c>
      <c r="BP220" t="s">
        <v>88</v>
      </c>
      <c r="BR220">
        <v>1</v>
      </c>
      <c r="BS220">
        <v>1</v>
      </c>
      <c r="BT220" t="b">
        <v>0</v>
      </c>
      <c r="BU220">
        <v>1</v>
      </c>
      <c r="BV220">
        <v>0</v>
      </c>
      <c r="BX220">
        <v>1</v>
      </c>
      <c r="BY220">
        <v>0</v>
      </c>
      <c r="BZ220">
        <v>0</v>
      </c>
      <c r="CA220" t="s">
        <v>88</v>
      </c>
      <c r="CC220">
        <v>1</v>
      </c>
      <c r="CD220">
        <v>1</v>
      </c>
      <c r="CE220" t="b">
        <v>0</v>
      </c>
      <c r="CF220">
        <v>0</v>
      </c>
      <c r="CG220" t="b">
        <v>1</v>
      </c>
      <c r="CH220">
        <v>0</v>
      </c>
      <c r="CI220">
        <v>0</v>
      </c>
      <c r="CJ220" t="b">
        <v>0</v>
      </c>
      <c r="CK220">
        <f t="shared" si="3"/>
        <v>324</v>
      </c>
      <c r="CL220" s="2">
        <v>324</v>
      </c>
    </row>
    <row r="221" spans="1:90" x14ac:dyDescent="0.25">
      <c r="A221" t="s">
        <v>85</v>
      </c>
      <c r="B221" t="s">
        <v>740</v>
      </c>
      <c r="C221" t="s">
        <v>86</v>
      </c>
      <c r="D221" t="s">
        <v>741</v>
      </c>
      <c r="E221">
        <v>2</v>
      </c>
      <c r="F221">
        <v>0</v>
      </c>
      <c r="G221" t="s">
        <v>87</v>
      </c>
      <c r="H221">
        <v>1</v>
      </c>
      <c r="I221">
        <v>1</v>
      </c>
      <c r="J221">
        <v>1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1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1</v>
      </c>
      <c r="X221">
        <v>0</v>
      </c>
      <c r="Z221">
        <v>0</v>
      </c>
      <c r="AA221">
        <v>1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1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1</v>
      </c>
      <c r="AQ221">
        <v>1</v>
      </c>
      <c r="AR221">
        <v>1</v>
      </c>
      <c r="AS221" t="s">
        <v>87</v>
      </c>
      <c r="AU221" t="s">
        <v>87</v>
      </c>
      <c r="AW221" t="b">
        <v>0</v>
      </c>
      <c r="AX221">
        <v>185</v>
      </c>
      <c r="AY221" t="s">
        <v>87</v>
      </c>
      <c r="BA221">
        <v>1</v>
      </c>
      <c r="BB221">
        <v>0</v>
      </c>
      <c r="BC221" t="s">
        <v>87</v>
      </c>
      <c r="BE221">
        <v>1</v>
      </c>
      <c r="BH221" t="s">
        <v>742</v>
      </c>
      <c r="BI221" t="s">
        <v>87</v>
      </c>
      <c r="BJ221">
        <v>1</v>
      </c>
      <c r="BK221">
        <v>0</v>
      </c>
      <c r="BM221">
        <v>1</v>
      </c>
      <c r="BN221">
        <v>0</v>
      </c>
      <c r="BO221">
        <v>0</v>
      </c>
      <c r="BP221" t="s">
        <v>88</v>
      </c>
      <c r="BR221">
        <v>1</v>
      </c>
      <c r="BS221">
        <v>1</v>
      </c>
      <c r="BT221" t="b">
        <v>0</v>
      </c>
      <c r="BU221">
        <v>1</v>
      </c>
      <c r="BV221">
        <v>0</v>
      </c>
      <c r="BX221">
        <v>1</v>
      </c>
      <c r="BY221">
        <v>0</v>
      </c>
      <c r="BZ221">
        <v>0</v>
      </c>
      <c r="CA221" t="s">
        <v>88</v>
      </c>
      <c r="CC221">
        <v>1</v>
      </c>
      <c r="CD221">
        <v>1</v>
      </c>
      <c r="CE221" t="b">
        <v>0</v>
      </c>
      <c r="CF221">
        <v>0</v>
      </c>
      <c r="CG221" t="b">
        <v>1</v>
      </c>
      <c r="CH221">
        <v>0</v>
      </c>
      <c r="CI221">
        <v>0</v>
      </c>
      <c r="CJ221" t="b">
        <v>0</v>
      </c>
      <c r="CK221">
        <f t="shared" si="3"/>
        <v>199.8</v>
      </c>
      <c r="CL221" s="2">
        <v>200</v>
      </c>
    </row>
    <row r="222" spans="1:90" x14ac:dyDescent="0.25">
      <c r="A222" t="s">
        <v>85</v>
      </c>
      <c r="B222" t="s">
        <v>743</v>
      </c>
      <c r="C222" t="s">
        <v>86</v>
      </c>
      <c r="D222" t="s">
        <v>744</v>
      </c>
      <c r="E222">
        <v>2</v>
      </c>
      <c r="F222">
        <v>0</v>
      </c>
      <c r="G222" t="s">
        <v>87</v>
      </c>
      <c r="H222">
        <v>1</v>
      </c>
      <c r="I222">
        <v>1</v>
      </c>
      <c r="J222">
        <v>1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1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1</v>
      </c>
      <c r="X222">
        <v>0</v>
      </c>
      <c r="Z222">
        <v>0</v>
      </c>
      <c r="AA222">
        <v>1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1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1</v>
      </c>
      <c r="AQ222">
        <v>1</v>
      </c>
      <c r="AR222">
        <v>1</v>
      </c>
      <c r="AS222" t="s">
        <v>87</v>
      </c>
      <c r="AU222" t="s">
        <v>87</v>
      </c>
      <c r="AW222" t="b">
        <v>1</v>
      </c>
      <c r="AX222">
        <v>34.5</v>
      </c>
      <c r="AY222" t="s">
        <v>87</v>
      </c>
      <c r="BA222">
        <v>1</v>
      </c>
      <c r="BB222">
        <v>0</v>
      </c>
      <c r="BC222" t="s">
        <v>87</v>
      </c>
      <c r="BE222">
        <v>1</v>
      </c>
      <c r="BH222" t="s">
        <v>745</v>
      </c>
      <c r="BI222" t="s">
        <v>87</v>
      </c>
      <c r="BJ222">
        <v>1</v>
      </c>
      <c r="BK222">
        <v>0</v>
      </c>
      <c r="BM222">
        <v>1</v>
      </c>
      <c r="BN222">
        <v>0</v>
      </c>
      <c r="BO222">
        <v>0</v>
      </c>
      <c r="BP222" t="s">
        <v>88</v>
      </c>
      <c r="BR222">
        <v>1</v>
      </c>
      <c r="BS222">
        <v>1</v>
      </c>
      <c r="BT222" t="b">
        <v>0</v>
      </c>
      <c r="BU222">
        <v>1</v>
      </c>
      <c r="BV222">
        <v>0</v>
      </c>
      <c r="BX222">
        <v>1</v>
      </c>
      <c r="BY222">
        <v>0</v>
      </c>
      <c r="BZ222">
        <v>0</v>
      </c>
      <c r="CA222" t="s">
        <v>88</v>
      </c>
      <c r="CC222">
        <v>1</v>
      </c>
      <c r="CD222">
        <v>1</v>
      </c>
      <c r="CE222" t="b">
        <v>0</v>
      </c>
      <c r="CF222">
        <v>0</v>
      </c>
      <c r="CG222" t="b">
        <v>1</v>
      </c>
      <c r="CH222">
        <v>0</v>
      </c>
      <c r="CI222">
        <v>0</v>
      </c>
      <c r="CJ222" t="b">
        <v>1</v>
      </c>
      <c r="CK222">
        <f t="shared" si="3"/>
        <v>37.26</v>
      </c>
      <c r="CL222" s="2">
        <v>37.25</v>
      </c>
    </row>
    <row r="223" spans="1:90" x14ac:dyDescent="0.25">
      <c r="A223" t="s">
        <v>85</v>
      </c>
      <c r="B223" t="s">
        <v>746</v>
      </c>
      <c r="C223" t="s">
        <v>86</v>
      </c>
      <c r="D223" t="s">
        <v>747</v>
      </c>
      <c r="E223">
        <v>2</v>
      </c>
      <c r="F223">
        <v>0</v>
      </c>
      <c r="G223" t="s">
        <v>87</v>
      </c>
      <c r="H223">
        <v>1</v>
      </c>
      <c r="I223">
        <v>1</v>
      </c>
      <c r="J223">
        <v>1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1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1</v>
      </c>
      <c r="X223">
        <v>0</v>
      </c>
      <c r="Z223">
        <v>0</v>
      </c>
      <c r="AA223">
        <v>1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1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1</v>
      </c>
      <c r="AQ223">
        <v>1</v>
      </c>
      <c r="AR223">
        <v>1</v>
      </c>
      <c r="AS223" t="s">
        <v>87</v>
      </c>
      <c r="AU223" t="s">
        <v>87</v>
      </c>
      <c r="AW223" t="b">
        <v>0</v>
      </c>
      <c r="AX223">
        <v>8</v>
      </c>
      <c r="AY223" t="s">
        <v>87</v>
      </c>
      <c r="BA223">
        <v>1</v>
      </c>
      <c r="BB223">
        <v>0</v>
      </c>
      <c r="BC223" t="s">
        <v>87</v>
      </c>
      <c r="BE223">
        <v>1</v>
      </c>
      <c r="BH223" t="s">
        <v>748</v>
      </c>
      <c r="BI223" t="s">
        <v>87</v>
      </c>
      <c r="BJ223">
        <v>1</v>
      </c>
      <c r="BK223">
        <v>0</v>
      </c>
      <c r="BM223">
        <v>1</v>
      </c>
      <c r="BN223">
        <v>0</v>
      </c>
      <c r="BO223">
        <v>0</v>
      </c>
      <c r="BP223" t="s">
        <v>88</v>
      </c>
      <c r="BR223">
        <v>1</v>
      </c>
      <c r="BS223">
        <v>1</v>
      </c>
      <c r="BT223" t="b">
        <v>0</v>
      </c>
      <c r="BU223">
        <v>1</v>
      </c>
      <c r="BV223">
        <v>0</v>
      </c>
      <c r="BX223">
        <v>1</v>
      </c>
      <c r="BY223">
        <v>0</v>
      </c>
      <c r="BZ223">
        <v>0</v>
      </c>
      <c r="CA223" t="s">
        <v>88</v>
      </c>
      <c r="CC223">
        <v>1</v>
      </c>
      <c r="CD223">
        <v>1</v>
      </c>
      <c r="CE223" t="b">
        <v>0</v>
      </c>
      <c r="CF223">
        <v>0</v>
      </c>
      <c r="CG223" t="b">
        <v>1</v>
      </c>
      <c r="CH223">
        <v>0</v>
      </c>
      <c r="CI223">
        <v>0</v>
      </c>
      <c r="CJ223" t="b">
        <v>0</v>
      </c>
      <c r="CK223">
        <f t="shared" si="3"/>
        <v>8.64</v>
      </c>
      <c r="CL223" s="2">
        <v>9</v>
      </c>
    </row>
    <row r="224" spans="1:90" x14ac:dyDescent="0.25">
      <c r="A224" t="s">
        <v>85</v>
      </c>
      <c r="B224" t="s">
        <v>749</v>
      </c>
      <c r="C224" t="s">
        <v>86</v>
      </c>
      <c r="D224" t="s">
        <v>750</v>
      </c>
      <c r="E224">
        <v>2</v>
      </c>
      <c r="F224">
        <v>0</v>
      </c>
      <c r="G224" t="s">
        <v>87</v>
      </c>
      <c r="H224">
        <v>1</v>
      </c>
      <c r="I224">
        <v>1</v>
      </c>
      <c r="J224">
        <v>1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1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1</v>
      </c>
      <c r="X224">
        <v>0</v>
      </c>
      <c r="Z224">
        <v>0</v>
      </c>
      <c r="AA224">
        <v>1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1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1</v>
      </c>
      <c r="AQ224">
        <v>1</v>
      </c>
      <c r="AR224">
        <v>1</v>
      </c>
      <c r="AS224" t="s">
        <v>87</v>
      </c>
      <c r="AU224" t="s">
        <v>87</v>
      </c>
      <c r="AW224" t="b">
        <v>0</v>
      </c>
      <c r="AX224">
        <v>40</v>
      </c>
      <c r="AY224" t="s">
        <v>87</v>
      </c>
      <c r="BA224">
        <v>1</v>
      </c>
      <c r="BB224">
        <v>0</v>
      </c>
      <c r="BC224" t="s">
        <v>87</v>
      </c>
      <c r="BE224">
        <v>1</v>
      </c>
      <c r="BH224" t="s">
        <v>751</v>
      </c>
      <c r="BI224" t="s">
        <v>87</v>
      </c>
      <c r="BJ224">
        <v>1</v>
      </c>
      <c r="BK224">
        <v>0</v>
      </c>
      <c r="BM224">
        <v>1</v>
      </c>
      <c r="BN224">
        <v>0</v>
      </c>
      <c r="BO224">
        <v>0</v>
      </c>
      <c r="BP224" t="s">
        <v>88</v>
      </c>
      <c r="BR224">
        <v>1</v>
      </c>
      <c r="BS224">
        <v>1</v>
      </c>
      <c r="BT224" t="b">
        <v>0</v>
      </c>
      <c r="BU224">
        <v>1</v>
      </c>
      <c r="BV224">
        <v>0</v>
      </c>
      <c r="BX224">
        <v>1</v>
      </c>
      <c r="BY224">
        <v>0</v>
      </c>
      <c r="BZ224">
        <v>0</v>
      </c>
      <c r="CA224" t="s">
        <v>88</v>
      </c>
      <c r="CC224">
        <v>1</v>
      </c>
      <c r="CD224">
        <v>1</v>
      </c>
      <c r="CE224" t="b">
        <v>0</v>
      </c>
      <c r="CF224">
        <v>0</v>
      </c>
      <c r="CG224" t="b">
        <v>1</v>
      </c>
      <c r="CH224">
        <v>0</v>
      </c>
      <c r="CI224">
        <v>0</v>
      </c>
      <c r="CJ224" t="b">
        <v>0</v>
      </c>
      <c r="CK224">
        <f t="shared" si="3"/>
        <v>43.2</v>
      </c>
      <c r="CL224" s="2">
        <v>43</v>
      </c>
    </row>
    <row r="225" spans="1:90" x14ac:dyDescent="0.25">
      <c r="A225" t="s">
        <v>85</v>
      </c>
      <c r="B225" t="s">
        <v>752</v>
      </c>
      <c r="C225" t="s">
        <v>86</v>
      </c>
      <c r="D225" t="s">
        <v>753</v>
      </c>
      <c r="E225">
        <v>2</v>
      </c>
      <c r="F225">
        <v>0</v>
      </c>
      <c r="G225" t="s">
        <v>87</v>
      </c>
      <c r="H225">
        <v>1</v>
      </c>
      <c r="I225">
        <v>1</v>
      </c>
      <c r="J225">
        <v>1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1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1</v>
      </c>
      <c r="X225">
        <v>0</v>
      </c>
      <c r="Z225">
        <v>0</v>
      </c>
      <c r="AA225">
        <v>1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1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1</v>
      </c>
      <c r="AQ225">
        <v>1</v>
      </c>
      <c r="AR225">
        <v>1</v>
      </c>
      <c r="AS225" t="s">
        <v>87</v>
      </c>
      <c r="AU225" t="s">
        <v>87</v>
      </c>
      <c r="AW225" t="b">
        <v>0</v>
      </c>
      <c r="AX225">
        <v>4.25</v>
      </c>
      <c r="AY225" t="s">
        <v>87</v>
      </c>
      <c r="BA225">
        <v>1</v>
      </c>
      <c r="BB225">
        <v>0</v>
      </c>
      <c r="BC225" t="s">
        <v>87</v>
      </c>
      <c r="BE225">
        <v>1</v>
      </c>
      <c r="BH225" t="s">
        <v>754</v>
      </c>
      <c r="BI225" t="s">
        <v>87</v>
      </c>
      <c r="BJ225">
        <v>1</v>
      </c>
      <c r="BK225">
        <v>0</v>
      </c>
      <c r="BM225">
        <v>1</v>
      </c>
      <c r="BN225">
        <v>0</v>
      </c>
      <c r="BO225">
        <v>0</v>
      </c>
      <c r="BP225" t="s">
        <v>88</v>
      </c>
      <c r="BR225">
        <v>1</v>
      </c>
      <c r="BS225">
        <v>1</v>
      </c>
      <c r="BT225" t="b">
        <v>0</v>
      </c>
      <c r="BU225">
        <v>1</v>
      </c>
      <c r="BV225">
        <v>0</v>
      </c>
      <c r="BX225">
        <v>1</v>
      </c>
      <c r="BY225">
        <v>0</v>
      </c>
      <c r="BZ225">
        <v>0</v>
      </c>
      <c r="CA225" t="s">
        <v>88</v>
      </c>
      <c r="CC225">
        <v>1</v>
      </c>
      <c r="CD225">
        <v>1</v>
      </c>
      <c r="CE225" t="b">
        <v>0</v>
      </c>
      <c r="CF225">
        <v>0</v>
      </c>
      <c r="CG225" t="b">
        <v>1</v>
      </c>
      <c r="CH225">
        <v>0</v>
      </c>
      <c r="CI225">
        <v>0</v>
      </c>
      <c r="CJ225" t="b">
        <v>0</v>
      </c>
      <c r="CK225">
        <f t="shared" si="3"/>
        <v>4.59</v>
      </c>
      <c r="CL225" s="2">
        <v>5</v>
      </c>
    </row>
    <row r="226" spans="1:90" x14ac:dyDescent="0.25">
      <c r="A226" t="s">
        <v>85</v>
      </c>
      <c r="B226" t="s">
        <v>755</v>
      </c>
      <c r="C226" t="s">
        <v>86</v>
      </c>
      <c r="D226" t="s">
        <v>756</v>
      </c>
      <c r="E226">
        <v>2</v>
      </c>
      <c r="F226">
        <v>0</v>
      </c>
      <c r="G226" t="s">
        <v>87</v>
      </c>
      <c r="H226">
        <v>1</v>
      </c>
      <c r="I226">
        <v>1</v>
      </c>
      <c r="J226">
        <v>1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1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1</v>
      </c>
      <c r="X226">
        <v>0</v>
      </c>
      <c r="Z226">
        <v>0</v>
      </c>
      <c r="AA226">
        <v>1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1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1</v>
      </c>
      <c r="AQ226">
        <v>1</v>
      </c>
      <c r="AR226">
        <v>1</v>
      </c>
      <c r="AS226" t="s">
        <v>87</v>
      </c>
      <c r="AU226" t="s">
        <v>87</v>
      </c>
      <c r="AW226" t="b">
        <v>0</v>
      </c>
      <c r="AX226">
        <v>61.5</v>
      </c>
      <c r="AY226" t="s">
        <v>87</v>
      </c>
      <c r="BA226">
        <v>1</v>
      </c>
      <c r="BB226">
        <v>0</v>
      </c>
      <c r="BC226" t="s">
        <v>87</v>
      </c>
      <c r="BE226">
        <v>1</v>
      </c>
      <c r="BH226" t="s">
        <v>757</v>
      </c>
      <c r="BI226" t="s">
        <v>87</v>
      </c>
      <c r="BJ226">
        <v>1</v>
      </c>
      <c r="BK226">
        <v>0</v>
      </c>
      <c r="BM226">
        <v>1</v>
      </c>
      <c r="BN226">
        <v>0</v>
      </c>
      <c r="BO226">
        <v>0</v>
      </c>
      <c r="BP226" t="s">
        <v>88</v>
      </c>
      <c r="BR226">
        <v>1</v>
      </c>
      <c r="BS226">
        <v>1</v>
      </c>
      <c r="BT226" t="b">
        <v>0</v>
      </c>
      <c r="BU226">
        <v>1</v>
      </c>
      <c r="BV226">
        <v>0</v>
      </c>
      <c r="BX226">
        <v>1</v>
      </c>
      <c r="BY226">
        <v>0</v>
      </c>
      <c r="BZ226">
        <v>0</v>
      </c>
      <c r="CA226" t="s">
        <v>88</v>
      </c>
      <c r="CC226">
        <v>1</v>
      </c>
      <c r="CD226">
        <v>1</v>
      </c>
      <c r="CE226" t="b">
        <v>0</v>
      </c>
      <c r="CF226">
        <v>0</v>
      </c>
      <c r="CG226" t="b">
        <v>1</v>
      </c>
      <c r="CH226">
        <v>0</v>
      </c>
      <c r="CI226">
        <v>0</v>
      </c>
      <c r="CJ226" t="b">
        <v>0</v>
      </c>
      <c r="CK226">
        <f t="shared" si="3"/>
        <v>66.42</v>
      </c>
      <c r="CL226" s="2">
        <v>66.5</v>
      </c>
    </row>
    <row r="227" spans="1:90" x14ac:dyDescent="0.25">
      <c r="A227" t="s">
        <v>85</v>
      </c>
      <c r="B227" t="s">
        <v>758</v>
      </c>
      <c r="C227" t="s">
        <v>86</v>
      </c>
      <c r="D227" t="s">
        <v>759</v>
      </c>
      <c r="E227">
        <v>2</v>
      </c>
      <c r="F227">
        <v>0</v>
      </c>
      <c r="G227" t="s">
        <v>87</v>
      </c>
      <c r="H227">
        <v>1</v>
      </c>
      <c r="I227">
        <v>1</v>
      </c>
      <c r="J227">
        <v>1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1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1</v>
      </c>
      <c r="X227">
        <v>0</v>
      </c>
      <c r="Z227">
        <v>0</v>
      </c>
      <c r="AA227">
        <v>1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1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1</v>
      </c>
      <c r="AQ227">
        <v>1</v>
      </c>
      <c r="AR227">
        <v>1</v>
      </c>
      <c r="AS227" t="s">
        <v>87</v>
      </c>
      <c r="AU227" t="s">
        <v>87</v>
      </c>
      <c r="AW227" t="b">
        <v>0</v>
      </c>
      <c r="AX227">
        <v>450</v>
      </c>
      <c r="AY227" t="s">
        <v>87</v>
      </c>
      <c r="BA227">
        <v>1</v>
      </c>
      <c r="BB227">
        <v>0</v>
      </c>
      <c r="BC227" t="s">
        <v>87</v>
      </c>
      <c r="BE227">
        <v>1</v>
      </c>
      <c r="BH227" t="s">
        <v>760</v>
      </c>
      <c r="BI227" t="s">
        <v>87</v>
      </c>
      <c r="BJ227">
        <v>1</v>
      </c>
      <c r="BK227">
        <v>0</v>
      </c>
      <c r="BM227">
        <v>1</v>
      </c>
      <c r="BN227">
        <v>0</v>
      </c>
      <c r="BO227">
        <v>0</v>
      </c>
      <c r="BP227" t="s">
        <v>88</v>
      </c>
      <c r="BR227">
        <v>1</v>
      </c>
      <c r="BS227">
        <v>1</v>
      </c>
      <c r="BT227" t="b">
        <v>0</v>
      </c>
      <c r="BU227">
        <v>1</v>
      </c>
      <c r="BV227">
        <v>0</v>
      </c>
      <c r="BX227">
        <v>1</v>
      </c>
      <c r="BY227">
        <v>0</v>
      </c>
      <c r="BZ227">
        <v>0</v>
      </c>
      <c r="CA227" t="s">
        <v>88</v>
      </c>
      <c r="CC227">
        <v>1</v>
      </c>
      <c r="CD227">
        <v>1</v>
      </c>
      <c r="CE227" t="b">
        <v>0</v>
      </c>
      <c r="CF227">
        <v>0</v>
      </c>
      <c r="CG227" t="b">
        <v>1</v>
      </c>
      <c r="CH227">
        <v>0</v>
      </c>
      <c r="CI227">
        <v>0</v>
      </c>
      <c r="CJ227" t="b">
        <v>0</v>
      </c>
      <c r="CK227">
        <f t="shared" si="3"/>
        <v>486</v>
      </c>
      <c r="CL227" s="2">
        <v>485</v>
      </c>
    </row>
    <row r="228" spans="1:90" x14ac:dyDescent="0.25">
      <c r="A228" t="s">
        <v>85</v>
      </c>
      <c r="B228" t="s">
        <v>761</v>
      </c>
      <c r="C228" t="s">
        <v>86</v>
      </c>
      <c r="D228" t="s">
        <v>762</v>
      </c>
      <c r="E228">
        <v>2</v>
      </c>
      <c r="F228">
        <v>0</v>
      </c>
      <c r="G228" t="s">
        <v>87</v>
      </c>
      <c r="H228">
        <v>1</v>
      </c>
      <c r="I228">
        <v>1</v>
      </c>
      <c r="J228">
        <v>1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1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1</v>
      </c>
      <c r="X228">
        <v>0</v>
      </c>
      <c r="Z228">
        <v>0</v>
      </c>
      <c r="AA228">
        <v>1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1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1</v>
      </c>
      <c r="AQ228">
        <v>1</v>
      </c>
      <c r="AR228">
        <v>1</v>
      </c>
      <c r="AS228" t="s">
        <v>87</v>
      </c>
      <c r="AU228" t="s">
        <v>87</v>
      </c>
      <c r="AW228" t="b">
        <v>0</v>
      </c>
      <c r="AX228">
        <v>125</v>
      </c>
      <c r="AY228" t="s">
        <v>87</v>
      </c>
      <c r="BA228">
        <v>1</v>
      </c>
      <c r="BB228">
        <v>0</v>
      </c>
      <c r="BC228" t="s">
        <v>87</v>
      </c>
      <c r="BE228">
        <v>1</v>
      </c>
      <c r="BH228" t="s">
        <v>763</v>
      </c>
      <c r="BI228" t="s">
        <v>87</v>
      </c>
      <c r="BJ228">
        <v>1</v>
      </c>
      <c r="BK228">
        <v>0</v>
      </c>
      <c r="BM228">
        <v>1</v>
      </c>
      <c r="BN228">
        <v>0</v>
      </c>
      <c r="BO228">
        <v>0</v>
      </c>
      <c r="BP228" t="s">
        <v>88</v>
      </c>
      <c r="BR228">
        <v>1</v>
      </c>
      <c r="BS228">
        <v>1</v>
      </c>
      <c r="BT228" t="b">
        <v>0</v>
      </c>
      <c r="BU228">
        <v>1</v>
      </c>
      <c r="BV228">
        <v>0</v>
      </c>
      <c r="BX228">
        <v>1</v>
      </c>
      <c r="BY228">
        <v>0</v>
      </c>
      <c r="BZ228">
        <v>0</v>
      </c>
      <c r="CA228" t="s">
        <v>88</v>
      </c>
      <c r="CC228">
        <v>1</v>
      </c>
      <c r="CD228">
        <v>1</v>
      </c>
      <c r="CE228" t="b">
        <v>0</v>
      </c>
      <c r="CF228">
        <v>0</v>
      </c>
      <c r="CG228" t="b">
        <v>1</v>
      </c>
      <c r="CH228">
        <v>0</v>
      </c>
      <c r="CI228">
        <v>0</v>
      </c>
      <c r="CJ228" t="b">
        <v>0</v>
      </c>
      <c r="CK228">
        <f t="shared" si="3"/>
        <v>135</v>
      </c>
      <c r="CL228" s="2">
        <v>135</v>
      </c>
    </row>
    <row r="229" spans="1:90" x14ac:dyDescent="0.25">
      <c r="A229" t="s">
        <v>85</v>
      </c>
      <c r="B229" t="s">
        <v>764</v>
      </c>
      <c r="C229" t="s">
        <v>86</v>
      </c>
      <c r="D229" t="s">
        <v>765</v>
      </c>
      <c r="E229">
        <v>2</v>
      </c>
      <c r="F229">
        <v>0</v>
      </c>
      <c r="G229" t="s">
        <v>87</v>
      </c>
      <c r="H229">
        <v>1</v>
      </c>
      <c r="I229">
        <v>1</v>
      </c>
      <c r="J229">
        <v>1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1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1</v>
      </c>
      <c r="X229">
        <v>0</v>
      </c>
      <c r="Z229">
        <v>0</v>
      </c>
      <c r="AA229">
        <v>1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1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1</v>
      </c>
      <c r="AQ229">
        <v>1</v>
      </c>
      <c r="AR229">
        <v>1</v>
      </c>
      <c r="AS229" t="s">
        <v>87</v>
      </c>
      <c r="AU229" t="s">
        <v>87</v>
      </c>
      <c r="AW229" t="b">
        <v>1</v>
      </c>
      <c r="AX229">
        <v>8</v>
      </c>
      <c r="AY229" t="s">
        <v>87</v>
      </c>
      <c r="BA229">
        <v>1</v>
      </c>
      <c r="BB229">
        <v>0</v>
      </c>
      <c r="BC229" t="s">
        <v>87</v>
      </c>
      <c r="BE229">
        <v>1</v>
      </c>
      <c r="BH229" t="s">
        <v>766</v>
      </c>
      <c r="BI229" t="s">
        <v>87</v>
      </c>
      <c r="BJ229">
        <v>1</v>
      </c>
      <c r="BK229">
        <v>0</v>
      </c>
      <c r="BM229">
        <v>1</v>
      </c>
      <c r="BN229">
        <v>0</v>
      </c>
      <c r="BO229">
        <v>0</v>
      </c>
      <c r="BP229" t="s">
        <v>88</v>
      </c>
      <c r="BR229">
        <v>1</v>
      </c>
      <c r="BS229">
        <v>1</v>
      </c>
      <c r="BT229" t="b">
        <v>0</v>
      </c>
      <c r="BU229">
        <v>1</v>
      </c>
      <c r="BV229">
        <v>0</v>
      </c>
      <c r="BX229">
        <v>1</v>
      </c>
      <c r="BY229">
        <v>0</v>
      </c>
      <c r="BZ229">
        <v>0</v>
      </c>
      <c r="CA229" t="s">
        <v>88</v>
      </c>
      <c r="CC229">
        <v>1</v>
      </c>
      <c r="CD229">
        <v>1</v>
      </c>
      <c r="CE229" t="b">
        <v>0</v>
      </c>
      <c r="CF229">
        <v>0</v>
      </c>
      <c r="CG229" t="b">
        <v>1</v>
      </c>
      <c r="CH229">
        <v>0</v>
      </c>
      <c r="CI229">
        <v>0</v>
      </c>
      <c r="CJ229" t="b">
        <v>1</v>
      </c>
      <c r="CK229">
        <f t="shared" si="3"/>
        <v>8.64</v>
      </c>
      <c r="CL229" s="2">
        <v>9</v>
      </c>
    </row>
    <row r="230" spans="1:90" x14ac:dyDescent="0.25">
      <c r="A230" t="s">
        <v>85</v>
      </c>
      <c r="B230" t="s">
        <v>767</v>
      </c>
      <c r="C230" t="s">
        <v>86</v>
      </c>
      <c r="D230" t="s">
        <v>768</v>
      </c>
      <c r="E230">
        <v>2</v>
      </c>
      <c r="F230">
        <v>0</v>
      </c>
      <c r="G230" t="s">
        <v>87</v>
      </c>
      <c r="H230">
        <v>1</v>
      </c>
      <c r="I230">
        <v>1</v>
      </c>
      <c r="J230">
        <v>1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1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1</v>
      </c>
      <c r="X230">
        <v>0</v>
      </c>
      <c r="Z230">
        <v>0</v>
      </c>
      <c r="AA230">
        <v>1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1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1</v>
      </c>
      <c r="AQ230">
        <v>1</v>
      </c>
      <c r="AR230">
        <v>1</v>
      </c>
      <c r="AS230" t="s">
        <v>87</v>
      </c>
      <c r="AU230" t="s">
        <v>87</v>
      </c>
      <c r="AW230" t="b">
        <v>0</v>
      </c>
      <c r="AX230">
        <v>186</v>
      </c>
      <c r="AY230" t="s">
        <v>87</v>
      </c>
      <c r="BA230">
        <v>1</v>
      </c>
      <c r="BB230">
        <v>0</v>
      </c>
      <c r="BC230" t="s">
        <v>87</v>
      </c>
      <c r="BE230">
        <v>1</v>
      </c>
      <c r="BH230" t="s">
        <v>769</v>
      </c>
      <c r="BI230" t="s">
        <v>87</v>
      </c>
      <c r="BJ230">
        <v>1</v>
      </c>
      <c r="BK230">
        <v>0</v>
      </c>
      <c r="BM230">
        <v>1</v>
      </c>
      <c r="BN230">
        <v>0</v>
      </c>
      <c r="BO230">
        <v>0</v>
      </c>
      <c r="BP230" t="s">
        <v>88</v>
      </c>
      <c r="BR230">
        <v>1</v>
      </c>
      <c r="BS230">
        <v>1</v>
      </c>
      <c r="BT230" t="b">
        <v>0</v>
      </c>
      <c r="BU230">
        <v>1</v>
      </c>
      <c r="BV230">
        <v>0</v>
      </c>
      <c r="BX230">
        <v>1</v>
      </c>
      <c r="BY230">
        <v>0</v>
      </c>
      <c r="BZ230">
        <v>0</v>
      </c>
      <c r="CA230" t="s">
        <v>88</v>
      </c>
      <c r="CC230">
        <v>1</v>
      </c>
      <c r="CD230">
        <v>1</v>
      </c>
      <c r="CE230" t="b">
        <v>0</v>
      </c>
      <c r="CF230">
        <v>0</v>
      </c>
      <c r="CG230" t="b">
        <v>1</v>
      </c>
      <c r="CH230">
        <v>0</v>
      </c>
      <c r="CI230">
        <v>0</v>
      </c>
      <c r="CJ230" t="b">
        <v>0</v>
      </c>
      <c r="CK230">
        <f t="shared" si="3"/>
        <v>200.88</v>
      </c>
      <c r="CL230" s="2">
        <v>200.75</v>
      </c>
    </row>
    <row r="231" spans="1:90" x14ac:dyDescent="0.25">
      <c r="A231" t="s">
        <v>85</v>
      </c>
      <c r="B231" t="s">
        <v>770</v>
      </c>
      <c r="C231" t="s">
        <v>86</v>
      </c>
      <c r="D231" t="s">
        <v>771</v>
      </c>
      <c r="E231">
        <v>2</v>
      </c>
      <c r="F231">
        <v>0</v>
      </c>
      <c r="G231" t="s">
        <v>87</v>
      </c>
      <c r="H231">
        <v>1</v>
      </c>
      <c r="I231">
        <v>1</v>
      </c>
      <c r="J231">
        <v>1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1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1</v>
      </c>
      <c r="X231">
        <v>0</v>
      </c>
      <c r="Z231">
        <v>0</v>
      </c>
      <c r="AA231">
        <v>1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1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1</v>
      </c>
      <c r="AQ231">
        <v>1</v>
      </c>
      <c r="AR231">
        <v>1</v>
      </c>
      <c r="AS231" t="s">
        <v>87</v>
      </c>
      <c r="AU231" t="s">
        <v>87</v>
      </c>
      <c r="AW231" t="b">
        <v>0</v>
      </c>
      <c r="AX231">
        <v>222.25</v>
      </c>
      <c r="AY231" t="s">
        <v>87</v>
      </c>
      <c r="BA231">
        <v>1</v>
      </c>
      <c r="BB231">
        <v>0</v>
      </c>
      <c r="BC231" t="s">
        <v>87</v>
      </c>
      <c r="BE231">
        <v>1</v>
      </c>
      <c r="BH231" t="s">
        <v>772</v>
      </c>
      <c r="BI231" t="s">
        <v>87</v>
      </c>
      <c r="BJ231">
        <v>1</v>
      </c>
      <c r="BK231">
        <v>0</v>
      </c>
      <c r="BM231">
        <v>1</v>
      </c>
      <c r="BN231">
        <v>0</v>
      </c>
      <c r="BO231">
        <v>0</v>
      </c>
      <c r="BP231" t="s">
        <v>88</v>
      </c>
      <c r="BR231">
        <v>1</v>
      </c>
      <c r="BS231">
        <v>1</v>
      </c>
      <c r="BT231" t="b">
        <v>0</v>
      </c>
      <c r="BU231">
        <v>1</v>
      </c>
      <c r="BV231">
        <v>0</v>
      </c>
      <c r="BX231">
        <v>1</v>
      </c>
      <c r="BY231">
        <v>0</v>
      </c>
      <c r="BZ231">
        <v>0</v>
      </c>
      <c r="CA231" t="s">
        <v>88</v>
      </c>
      <c r="CC231">
        <v>1</v>
      </c>
      <c r="CD231">
        <v>1</v>
      </c>
      <c r="CE231" t="b">
        <v>0</v>
      </c>
      <c r="CF231">
        <v>0</v>
      </c>
      <c r="CG231" t="b">
        <v>1</v>
      </c>
      <c r="CH231">
        <v>0</v>
      </c>
      <c r="CI231">
        <v>0</v>
      </c>
      <c r="CJ231" t="b">
        <v>0</v>
      </c>
      <c r="CK231">
        <f t="shared" si="3"/>
        <v>240.03</v>
      </c>
      <c r="CL231" s="2">
        <v>240</v>
      </c>
    </row>
    <row r="232" spans="1:90" hidden="1" x14ac:dyDescent="0.25">
      <c r="A232" t="s">
        <v>85</v>
      </c>
      <c r="B232" t="s">
        <v>773</v>
      </c>
      <c r="C232" t="s">
        <v>86</v>
      </c>
      <c r="D232" t="s">
        <v>774</v>
      </c>
      <c r="E232">
        <v>2</v>
      </c>
      <c r="F232">
        <v>0</v>
      </c>
      <c r="G232" t="s">
        <v>87</v>
      </c>
      <c r="H232">
        <v>1</v>
      </c>
      <c r="I232">
        <v>1</v>
      </c>
      <c r="J232">
        <v>1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1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1</v>
      </c>
      <c r="X232">
        <v>0</v>
      </c>
      <c r="Z232">
        <v>0</v>
      </c>
      <c r="AA232">
        <v>1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1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1</v>
      </c>
      <c r="AQ232">
        <v>1</v>
      </c>
      <c r="AR232">
        <v>1</v>
      </c>
      <c r="AS232" t="s">
        <v>87</v>
      </c>
      <c r="AU232" t="s">
        <v>87</v>
      </c>
      <c r="AW232" t="b">
        <v>1</v>
      </c>
      <c r="AX232">
        <v>0</v>
      </c>
      <c r="AY232" t="s">
        <v>87</v>
      </c>
      <c r="BA232">
        <v>1</v>
      </c>
      <c r="BB232">
        <v>0</v>
      </c>
      <c r="BC232" t="s">
        <v>87</v>
      </c>
      <c r="BE232">
        <v>1</v>
      </c>
      <c r="BH232" t="s">
        <v>775</v>
      </c>
      <c r="BI232" t="s">
        <v>87</v>
      </c>
      <c r="BJ232">
        <v>1</v>
      </c>
      <c r="BK232">
        <v>0</v>
      </c>
      <c r="BM232">
        <v>1</v>
      </c>
      <c r="BN232">
        <v>0</v>
      </c>
      <c r="BO232">
        <v>0</v>
      </c>
      <c r="BP232" t="s">
        <v>88</v>
      </c>
      <c r="BR232">
        <v>1</v>
      </c>
      <c r="BS232">
        <v>1</v>
      </c>
      <c r="BT232" t="b">
        <v>0</v>
      </c>
      <c r="BU232">
        <v>1</v>
      </c>
      <c r="BV232">
        <v>0</v>
      </c>
      <c r="BX232">
        <v>1</v>
      </c>
      <c r="BY232">
        <v>0</v>
      </c>
      <c r="BZ232">
        <v>0</v>
      </c>
      <c r="CA232" t="s">
        <v>88</v>
      </c>
      <c r="CC232">
        <v>1</v>
      </c>
      <c r="CD232">
        <v>1</v>
      </c>
      <c r="CE232" t="b">
        <v>0</v>
      </c>
      <c r="CF232">
        <v>0</v>
      </c>
      <c r="CG232" t="b">
        <v>1</v>
      </c>
      <c r="CH232">
        <v>0</v>
      </c>
      <c r="CI232">
        <v>0</v>
      </c>
      <c r="CJ232" t="b">
        <v>1</v>
      </c>
      <c r="CK232">
        <f t="shared" si="3"/>
        <v>0</v>
      </c>
      <c r="CL232" s="2" t="s">
        <v>1456</v>
      </c>
    </row>
    <row r="233" spans="1:90" x14ac:dyDescent="0.25">
      <c r="A233" t="s">
        <v>85</v>
      </c>
      <c r="B233" t="s">
        <v>776</v>
      </c>
      <c r="C233" t="s">
        <v>86</v>
      </c>
      <c r="D233" t="s">
        <v>777</v>
      </c>
      <c r="E233">
        <v>2</v>
      </c>
      <c r="F233">
        <v>0</v>
      </c>
      <c r="G233" t="s">
        <v>87</v>
      </c>
      <c r="H233">
        <v>1</v>
      </c>
      <c r="I233">
        <v>1</v>
      </c>
      <c r="J233">
        <v>1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1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1</v>
      </c>
      <c r="X233">
        <v>0</v>
      </c>
      <c r="Z233">
        <v>0</v>
      </c>
      <c r="AA233">
        <v>1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1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1</v>
      </c>
      <c r="AQ233">
        <v>1</v>
      </c>
      <c r="AR233">
        <v>1</v>
      </c>
      <c r="AS233" t="s">
        <v>87</v>
      </c>
      <c r="AU233" t="s">
        <v>87</v>
      </c>
      <c r="AW233" t="b">
        <v>1</v>
      </c>
      <c r="AX233">
        <v>40.25</v>
      </c>
      <c r="AY233" t="s">
        <v>87</v>
      </c>
      <c r="BA233">
        <v>1</v>
      </c>
      <c r="BB233">
        <v>0</v>
      </c>
      <c r="BC233" t="s">
        <v>87</v>
      </c>
      <c r="BE233">
        <v>1</v>
      </c>
      <c r="BH233" t="s">
        <v>778</v>
      </c>
      <c r="BI233" t="s">
        <v>87</v>
      </c>
      <c r="BJ233">
        <v>1</v>
      </c>
      <c r="BK233">
        <v>0</v>
      </c>
      <c r="BM233">
        <v>1</v>
      </c>
      <c r="BN233">
        <v>0</v>
      </c>
      <c r="BO233">
        <v>0</v>
      </c>
      <c r="BP233" t="s">
        <v>88</v>
      </c>
      <c r="BR233">
        <v>1</v>
      </c>
      <c r="BS233">
        <v>1</v>
      </c>
      <c r="BT233" t="b">
        <v>0</v>
      </c>
      <c r="BU233">
        <v>1</v>
      </c>
      <c r="BV233">
        <v>0</v>
      </c>
      <c r="BX233">
        <v>1</v>
      </c>
      <c r="BY233">
        <v>0</v>
      </c>
      <c r="BZ233">
        <v>0</v>
      </c>
      <c r="CA233" t="s">
        <v>88</v>
      </c>
      <c r="CC233">
        <v>1</v>
      </c>
      <c r="CD233">
        <v>1</v>
      </c>
      <c r="CE233" t="b">
        <v>0</v>
      </c>
      <c r="CF233">
        <v>0</v>
      </c>
      <c r="CG233" t="b">
        <v>1</v>
      </c>
      <c r="CH233">
        <v>0</v>
      </c>
      <c r="CI233">
        <v>0</v>
      </c>
      <c r="CJ233" t="b">
        <v>1</v>
      </c>
      <c r="CK233">
        <f t="shared" si="3"/>
        <v>43.47</v>
      </c>
      <c r="CL233" s="2">
        <v>43.5</v>
      </c>
    </row>
    <row r="234" spans="1:90" x14ac:dyDescent="0.25">
      <c r="A234" t="s">
        <v>85</v>
      </c>
      <c r="B234" t="s">
        <v>779</v>
      </c>
      <c r="C234" t="s">
        <v>86</v>
      </c>
      <c r="D234" t="s">
        <v>780</v>
      </c>
      <c r="E234">
        <v>2</v>
      </c>
      <c r="F234">
        <v>0</v>
      </c>
      <c r="G234" t="s">
        <v>87</v>
      </c>
      <c r="H234">
        <v>1</v>
      </c>
      <c r="I234">
        <v>1</v>
      </c>
      <c r="J234">
        <v>1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1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1</v>
      </c>
      <c r="X234">
        <v>0</v>
      </c>
      <c r="Z234">
        <v>0</v>
      </c>
      <c r="AA234">
        <v>1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1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1</v>
      </c>
      <c r="AQ234">
        <v>1</v>
      </c>
      <c r="AR234">
        <v>1</v>
      </c>
      <c r="AS234" t="s">
        <v>87</v>
      </c>
      <c r="AU234" t="s">
        <v>87</v>
      </c>
      <c r="AW234" t="b">
        <v>1</v>
      </c>
      <c r="AX234">
        <v>72.75</v>
      </c>
      <c r="AY234" t="s">
        <v>87</v>
      </c>
      <c r="BA234">
        <v>1</v>
      </c>
      <c r="BB234">
        <v>0</v>
      </c>
      <c r="BC234" t="s">
        <v>87</v>
      </c>
      <c r="BE234">
        <v>1</v>
      </c>
      <c r="BH234" t="s">
        <v>781</v>
      </c>
      <c r="BI234" t="s">
        <v>87</v>
      </c>
      <c r="BJ234">
        <v>1</v>
      </c>
      <c r="BK234">
        <v>0</v>
      </c>
      <c r="BM234">
        <v>1</v>
      </c>
      <c r="BN234">
        <v>0</v>
      </c>
      <c r="BO234">
        <v>0</v>
      </c>
      <c r="BP234" t="s">
        <v>88</v>
      </c>
      <c r="BR234">
        <v>1</v>
      </c>
      <c r="BS234">
        <v>1</v>
      </c>
      <c r="BT234" t="b">
        <v>0</v>
      </c>
      <c r="BU234">
        <v>1</v>
      </c>
      <c r="BV234">
        <v>0</v>
      </c>
      <c r="BX234">
        <v>1</v>
      </c>
      <c r="BY234">
        <v>0</v>
      </c>
      <c r="BZ234">
        <v>0</v>
      </c>
      <c r="CA234" t="s">
        <v>88</v>
      </c>
      <c r="CC234">
        <v>1</v>
      </c>
      <c r="CD234">
        <v>1</v>
      </c>
      <c r="CE234" t="b">
        <v>0</v>
      </c>
      <c r="CF234">
        <v>0</v>
      </c>
      <c r="CG234" t="b">
        <v>1</v>
      </c>
      <c r="CH234">
        <v>0</v>
      </c>
      <c r="CI234">
        <v>0</v>
      </c>
      <c r="CJ234" t="b">
        <v>1</v>
      </c>
      <c r="CK234">
        <f t="shared" si="3"/>
        <v>78.569999999999993</v>
      </c>
      <c r="CL234" s="2">
        <v>78.5</v>
      </c>
    </row>
    <row r="235" spans="1:90" x14ac:dyDescent="0.25">
      <c r="A235" t="s">
        <v>85</v>
      </c>
      <c r="B235" t="s">
        <v>782</v>
      </c>
      <c r="C235" t="s">
        <v>86</v>
      </c>
      <c r="D235" t="s">
        <v>783</v>
      </c>
      <c r="E235">
        <v>2</v>
      </c>
      <c r="F235">
        <v>0</v>
      </c>
      <c r="G235" t="s">
        <v>87</v>
      </c>
      <c r="H235">
        <v>1</v>
      </c>
      <c r="I235">
        <v>1</v>
      </c>
      <c r="J235">
        <v>1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1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1</v>
      </c>
      <c r="X235">
        <v>0</v>
      </c>
      <c r="Z235">
        <v>0</v>
      </c>
      <c r="AA235">
        <v>1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1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1</v>
      </c>
      <c r="AQ235">
        <v>1</v>
      </c>
      <c r="AR235">
        <v>1</v>
      </c>
      <c r="AS235" t="s">
        <v>87</v>
      </c>
      <c r="AU235" t="s">
        <v>87</v>
      </c>
      <c r="AW235" t="b">
        <v>0</v>
      </c>
      <c r="AX235">
        <v>230</v>
      </c>
      <c r="AY235" t="s">
        <v>87</v>
      </c>
      <c r="BA235">
        <v>1</v>
      </c>
      <c r="BB235">
        <v>0</v>
      </c>
      <c r="BC235" t="s">
        <v>87</v>
      </c>
      <c r="BE235">
        <v>1</v>
      </c>
      <c r="BH235" t="s">
        <v>784</v>
      </c>
      <c r="BI235" t="s">
        <v>87</v>
      </c>
      <c r="BJ235">
        <v>1</v>
      </c>
      <c r="BK235">
        <v>0</v>
      </c>
      <c r="BM235">
        <v>1</v>
      </c>
      <c r="BN235">
        <v>0</v>
      </c>
      <c r="BO235">
        <v>0</v>
      </c>
      <c r="BP235" t="s">
        <v>88</v>
      </c>
      <c r="BR235">
        <v>1</v>
      </c>
      <c r="BS235">
        <v>1</v>
      </c>
      <c r="BT235" t="b">
        <v>0</v>
      </c>
      <c r="BU235">
        <v>1</v>
      </c>
      <c r="BV235">
        <v>0</v>
      </c>
      <c r="BX235">
        <v>1</v>
      </c>
      <c r="BY235">
        <v>0</v>
      </c>
      <c r="BZ235">
        <v>0</v>
      </c>
      <c r="CA235" t="s">
        <v>88</v>
      </c>
      <c r="CC235">
        <v>1</v>
      </c>
      <c r="CD235">
        <v>1</v>
      </c>
      <c r="CE235" t="b">
        <v>0</v>
      </c>
      <c r="CF235">
        <v>0</v>
      </c>
      <c r="CG235" t="b">
        <v>1</v>
      </c>
      <c r="CH235">
        <v>0</v>
      </c>
      <c r="CI235">
        <v>0</v>
      </c>
      <c r="CJ235" t="b">
        <v>0</v>
      </c>
      <c r="CK235">
        <f t="shared" si="3"/>
        <v>248.4</v>
      </c>
      <c r="CL235" s="2">
        <v>248.5</v>
      </c>
    </row>
    <row r="236" spans="1:90" x14ac:dyDescent="0.25">
      <c r="A236" t="s">
        <v>85</v>
      </c>
      <c r="B236" t="s">
        <v>785</v>
      </c>
      <c r="C236" t="s">
        <v>86</v>
      </c>
      <c r="D236" t="s">
        <v>786</v>
      </c>
      <c r="E236">
        <v>2</v>
      </c>
      <c r="F236">
        <v>0</v>
      </c>
      <c r="G236" t="s">
        <v>598</v>
      </c>
      <c r="H236">
        <v>1</v>
      </c>
      <c r="I236">
        <v>1</v>
      </c>
      <c r="J236">
        <v>1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1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1</v>
      </c>
      <c r="X236">
        <v>0</v>
      </c>
      <c r="Z236">
        <v>0</v>
      </c>
      <c r="AA236">
        <v>1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1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1</v>
      </c>
      <c r="AQ236">
        <v>1</v>
      </c>
      <c r="AR236">
        <v>1</v>
      </c>
      <c r="AS236" t="s">
        <v>598</v>
      </c>
      <c r="AU236" t="s">
        <v>598</v>
      </c>
      <c r="AW236" t="b">
        <v>0</v>
      </c>
      <c r="AX236">
        <v>250</v>
      </c>
      <c r="AY236" t="s">
        <v>598</v>
      </c>
      <c r="BA236">
        <v>1</v>
      </c>
      <c r="BB236">
        <v>0</v>
      </c>
      <c r="BC236" t="s">
        <v>598</v>
      </c>
      <c r="BE236">
        <v>1</v>
      </c>
      <c r="BH236" t="s">
        <v>787</v>
      </c>
      <c r="BI236" t="s">
        <v>598</v>
      </c>
      <c r="BJ236">
        <v>1</v>
      </c>
      <c r="BK236">
        <v>0</v>
      </c>
      <c r="BM236">
        <v>1</v>
      </c>
      <c r="BN236">
        <v>0</v>
      </c>
      <c r="BO236">
        <v>0</v>
      </c>
      <c r="BP236" t="s">
        <v>88</v>
      </c>
      <c r="BR236">
        <v>1</v>
      </c>
      <c r="BS236">
        <v>1</v>
      </c>
      <c r="BT236" t="b">
        <v>0</v>
      </c>
      <c r="BU236">
        <v>1</v>
      </c>
      <c r="BV236">
        <v>0</v>
      </c>
      <c r="BX236">
        <v>1</v>
      </c>
      <c r="BY236">
        <v>0</v>
      </c>
      <c r="BZ236">
        <v>0</v>
      </c>
      <c r="CA236" t="s">
        <v>88</v>
      </c>
      <c r="CC236">
        <v>1</v>
      </c>
      <c r="CD236">
        <v>1</v>
      </c>
      <c r="CE236" t="b">
        <v>0</v>
      </c>
      <c r="CF236">
        <v>0</v>
      </c>
      <c r="CG236" t="b">
        <v>1</v>
      </c>
      <c r="CH236">
        <v>0</v>
      </c>
      <c r="CI236">
        <v>0</v>
      </c>
      <c r="CJ236" t="b">
        <v>0</v>
      </c>
      <c r="CK236">
        <f t="shared" si="3"/>
        <v>270</v>
      </c>
      <c r="CL236" s="2">
        <v>270</v>
      </c>
    </row>
    <row r="237" spans="1:90" x14ac:dyDescent="0.25">
      <c r="A237" t="s">
        <v>85</v>
      </c>
      <c r="B237" t="s">
        <v>788</v>
      </c>
      <c r="C237" t="s">
        <v>86</v>
      </c>
      <c r="D237" t="s">
        <v>789</v>
      </c>
      <c r="E237">
        <v>2</v>
      </c>
      <c r="F237">
        <v>0</v>
      </c>
      <c r="G237" t="s">
        <v>87</v>
      </c>
      <c r="H237">
        <v>1</v>
      </c>
      <c r="I237">
        <v>1</v>
      </c>
      <c r="J237">
        <v>1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1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1</v>
      </c>
      <c r="X237">
        <v>0</v>
      </c>
      <c r="Z237">
        <v>0</v>
      </c>
      <c r="AA237">
        <v>1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1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1</v>
      </c>
      <c r="AQ237">
        <v>1</v>
      </c>
      <c r="AR237">
        <v>1</v>
      </c>
      <c r="AS237" t="s">
        <v>87</v>
      </c>
      <c r="AU237" t="s">
        <v>87</v>
      </c>
      <c r="AW237" t="b">
        <v>0</v>
      </c>
      <c r="AX237">
        <v>220</v>
      </c>
      <c r="AY237" t="s">
        <v>87</v>
      </c>
      <c r="BA237">
        <v>1</v>
      </c>
      <c r="BB237">
        <v>0</v>
      </c>
      <c r="BC237" t="s">
        <v>87</v>
      </c>
      <c r="BE237">
        <v>1</v>
      </c>
      <c r="BH237" t="s">
        <v>790</v>
      </c>
      <c r="BI237" t="s">
        <v>87</v>
      </c>
      <c r="BJ237">
        <v>1</v>
      </c>
      <c r="BK237">
        <v>0</v>
      </c>
      <c r="BM237">
        <v>1</v>
      </c>
      <c r="BN237">
        <v>0</v>
      </c>
      <c r="BO237">
        <v>0</v>
      </c>
      <c r="BP237" t="s">
        <v>88</v>
      </c>
      <c r="BR237">
        <v>1</v>
      </c>
      <c r="BS237">
        <v>1</v>
      </c>
      <c r="BT237" t="b">
        <v>0</v>
      </c>
      <c r="BU237">
        <v>1</v>
      </c>
      <c r="BV237">
        <v>0</v>
      </c>
      <c r="BX237">
        <v>1</v>
      </c>
      <c r="BY237">
        <v>0</v>
      </c>
      <c r="BZ237">
        <v>0</v>
      </c>
      <c r="CA237" t="s">
        <v>88</v>
      </c>
      <c r="CC237">
        <v>1</v>
      </c>
      <c r="CD237">
        <v>1</v>
      </c>
      <c r="CE237" t="b">
        <v>0</v>
      </c>
      <c r="CF237">
        <v>0</v>
      </c>
      <c r="CG237" t="b">
        <v>1</v>
      </c>
      <c r="CH237">
        <v>0</v>
      </c>
      <c r="CI237">
        <v>0</v>
      </c>
      <c r="CJ237" t="b">
        <v>0</v>
      </c>
      <c r="CK237">
        <f t="shared" si="3"/>
        <v>237.6</v>
      </c>
      <c r="CL237" s="2">
        <v>237.5</v>
      </c>
    </row>
    <row r="238" spans="1:90" x14ac:dyDescent="0.25">
      <c r="A238" t="s">
        <v>85</v>
      </c>
      <c r="B238" t="s">
        <v>791</v>
      </c>
      <c r="C238" t="s">
        <v>86</v>
      </c>
      <c r="D238" t="s">
        <v>792</v>
      </c>
      <c r="E238">
        <v>2</v>
      </c>
      <c r="F238">
        <v>0</v>
      </c>
      <c r="G238" t="s">
        <v>87</v>
      </c>
      <c r="H238">
        <v>1</v>
      </c>
      <c r="I238">
        <v>1</v>
      </c>
      <c r="J238">
        <v>1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1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1</v>
      </c>
      <c r="X238">
        <v>0</v>
      </c>
      <c r="Z238">
        <v>0</v>
      </c>
      <c r="AA238">
        <v>1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1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1</v>
      </c>
      <c r="AQ238">
        <v>1</v>
      </c>
      <c r="AR238">
        <v>1</v>
      </c>
      <c r="AS238" t="s">
        <v>87</v>
      </c>
      <c r="AU238" t="s">
        <v>87</v>
      </c>
      <c r="AW238" t="b">
        <v>0</v>
      </c>
      <c r="AX238">
        <v>270</v>
      </c>
      <c r="AY238" t="s">
        <v>87</v>
      </c>
      <c r="BA238">
        <v>1</v>
      </c>
      <c r="BB238">
        <v>0</v>
      </c>
      <c r="BC238" t="s">
        <v>87</v>
      </c>
      <c r="BE238">
        <v>1</v>
      </c>
      <c r="BH238" t="s">
        <v>793</v>
      </c>
      <c r="BI238" t="s">
        <v>87</v>
      </c>
      <c r="BJ238">
        <v>1</v>
      </c>
      <c r="BK238">
        <v>0</v>
      </c>
      <c r="BM238">
        <v>1</v>
      </c>
      <c r="BN238">
        <v>0</v>
      </c>
      <c r="BO238">
        <v>0</v>
      </c>
      <c r="BP238" t="s">
        <v>88</v>
      </c>
      <c r="BR238">
        <v>1</v>
      </c>
      <c r="BS238">
        <v>1</v>
      </c>
      <c r="BT238" t="b">
        <v>0</v>
      </c>
      <c r="BU238">
        <v>1</v>
      </c>
      <c r="BV238">
        <v>0</v>
      </c>
      <c r="BX238">
        <v>1</v>
      </c>
      <c r="BY238">
        <v>0</v>
      </c>
      <c r="BZ238">
        <v>0</v>
      </c>
      <c r="CA238" t="s">
        <v>88</v>
      </c>
      <c r="CC238">
        <v>1</v>
      </c>
      <c r="CD238">
        <v>1</v>
      </c>
      <c r="CE238" t="b">
        <v>0</v>
      </c>
      <c r="CF238">
        <v>0</v>
      </c>
      <c r="CG238" t="b">
        <v>1</v>
      </c>
      <c r="CH238">
        <v>0</v>
      </c>
      <c r="CI238">
        <v>0</v>
      </c>
      <c r="CJ238" t="b">
        <v>0</v>
      </c>
      <c r="CK238">
        <f t="shared" si="3"/>
        <v>291.60000000000002</v>
      </c>
      <c r="CL238" s="2">
        <v>291.5</v>
      </c>
    </row>
    <row r="239" spans="1:90" x14ac:dyDescent="0.25">
      <c r="A239" t="s">
        <v>85</v>
      </c>
      <c r="B239" t="s">
        <v>794</v>
      </c>
      <c r="C239" t="s">
        <v>86</v>
      </c>
      <c r="D239" t="s">
        <v>795</v>
      </c>
      <c r="E239">
        <v>2</v>
      </c>
      <c r="F239">
        <v>0</v>
      </c>
      <c r="G239" t="s">
        <v>87</v>
      </c>
      <c r="H239">
        <v>1</v>
      </c>
      <c r="I239">
        <v>1</v>
      </c>
      <c r="J239">
        <v>1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1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1</v>
      </c>
      <c r="X239">
        <v>0</v>
      </c>
      <c r="Z239">
        <v>0</v>
      </c>
      <c r="AA239">
        <v>1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1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1</v>
      </c>
      <c r="AQ239">
        <v>1</v>
      </c>
      <c r="AR239">
        <v>1</v>
      </c>
      <c r="AS239" t="s">
        <v>87</v>
      </c>
      <c r="AU239" t="s">
        <v>87</v>
      </c>
      <c r="AW239" t="b">
        <v>0</v>
      </c>
      <c r="AX239">
        <v>240</v>
      </c>
      <c r="AY239" t="s">
        <v>87</v>
      </c>
      <c r="BA239">
        <v>1</v>
      </c>
      <c r="BB239">
        <v>0</v>
      </c>
      <c r="BC239" t="s">
        <v>87</v>
      </c>
      <c r="BE239">
        <v>1</v>
      </c>
      <c r="BH239" t="s">
        <v>796</v>
      </c>
      <c r="BI239" t="s">
        <v>87</v>
      </c>
      <c r="BJ239">
        <v>1</v>
      </c>
      <c r="BK239">
        <v>0</v>
      </c>
      <c r="BM239">
        <v>1</v>
      </c>
      <c r="BN239">
        <v>0</v>
      </c>
      <c r="BO239">
        <v>0</v>
      </c>
      <c r="BP239" t="s">
        <v>88</v>
      </c>
      <c r="BR239">
        <v>1</v>
      </c>
      <c r="BS239">
        <v>1</v>
      </c>
      <c r="BT239" t="b">
        <v>0</v>
      </c>
      <c r="BU239">
        <v>1</v>
      </c>
      <c r="BV239">
        <v>0</v>
      </c>
      <c r="BX239">
        <v>1</v>
      </c>
      <c r="BY239">
        <v>0</v>
      </c>
      <c r="BZ239">
        <v>0</v>
      </c>
      <c r="CA239" t="s">
        <v>88</v>
      </c>
      <c r="CC239">
        <v>1</v>
      </c>
      <c r="CD239">
        <v>1</v>
      </c>
      <c r="CE239" t="b">
        <v>0</v>
      </c>
      <c r="CF239">
        <v>0</v>
      </c>
      <c r="CG239" t="b">
        <v>1</v>
      </c>
      <c r="CH239">
        <v>0</v>
      </c>
      <c r="CI239">
        <v>0</v>
      </c>
      <c r="CJ239" t="b">
        <v>0</v>
      </c>
      <c r="CK239">
        <f t="shared" si="3"/>
        <v>259.2</v>
      </c>
      <c r="CL239" s="2">
        <v>259</v>
      </c>
    </row>
    <row r="240" spans="1:90" x14ac:dyDescent="0.25">
      <c r="A240" t="s">
        <v>85</v>
      </c>
      <c r="B240" t="s">
        <v>797</v>
      </c>
      <c r="C240" t="s">
        <v>86</v>
      </c>
      <c r="D240" t="s">
        <v>798</v>
      </c>
      <c r="E240">
        <v>2</v>
      </c>
      <c r="F240">
        <v>0</v>
      </c>
      <c r="G240" t="s">
        <v>87</v>
      </c>
      <c r="H240">
        <v>1</v>
      </c>
      <c r="I240">
        <v>1</v>
      </c>
      <c r="J240">
        <v>1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1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1</v>
      </c>
      <c r="X240">
        <v>0</v>
      </c>
      <c r="Z240">
        <v>0</v>
      </c>
      <c r="AA240">
        <v>1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1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1</v>
      </c>
      <c r="AQ240">
        <v>1</v>
      </c>
      <c r="AR240">
        <v>1</v>
      </c>
      <c r="AS240" t="s">
        <v>87</v>
      </c>
      <c r="AU240" t="s">
        <v>87</v>
      </c>
      <c r="AW240" t="b">
        <v>0</v>
      </c>
      <c r="AX240">
        <v>240</v>
      </c>
      <c r="AY240" t="s">
        <v>87</v>
      </c>
      <c r="BA240">
        <v>1</v>
      </c>
      <c r="BB240">
        <v>0</v>
      </c>
      <c r="BC240" t="s">
        <v>87</v>
      </c>
      <c r="BE240">
        <v>1</v>
      </c>
      <c r="BH240" t="s">
        <v>799</v>
      </c>
      <c r="BI240" t="s">
        <v>87</v>
      </c>
      <c r="BJ240">
        <v>1</v>
      </c>
      <c r="BK240">
        <v>0</v>
      </c>
      <c r="BM240">
        <v>1</v>
      </c>
      <c r="BN240">
        <v>0</v>
      </c>
      <c r="BO240">
        <v>0</v>
      </c>
      <c r="BP240" t="s">
        <v>88</v>
      </c>
      <c r="BR240">
        <v>1</v>
      </c>
      <c r="BS240">
        <v>1</v>
      </c>
      <c r="BT240" t="b">
        <v>0</v>
      </c>
      <c r="BU240">
        <v>1</v>
      </c>
      <c r="BV240">
        <v>0</v>
      </c>
      <c r="BX240">
        <v>1</v>
      </c>
      <c r="BY240">
        <v>0</v>
      </c>
      <c r="BZ240">
        <v>0</v>
      </c>
      <c r="CA240" t="s">
        <v>88</v>
      </c>
      <c r="CC240">
        <v>1</v>
      </c>
      <c r="CD240">
        <v>1</v>
      </c>
      <c r="CE240" t="b">
        <v>0</v>
      </c>
      <c r="CF240">
        <v>0</v>
      </c>
      <c r="CG240" t="b">
        <v>1</v>
      </c>
      <c r="CH240">
        <v>0</v>
      </c>
      <c r="CI240">
        <v>0</v>
      </c>
      <c r="CJ240" t="b">
        <v>0</v>
      </c>
      <c r="CK240">
        <f t="shared" si="3"/>
        <v>259.2</v>
      </c>
      <c r="CL240" s="2">
        <v>259</v>
      </c>
    </row>
    <row r="241" spans="1:90" x14ac:dyDescent="0.25">
      <c r="A241" t="s">
        <v>85</v>
      </c>
      <c r="B241" t="s">
        <v>800</v>
      </c>
      <c r="C241" t="s">
        <v>86</v>
      </c>
      <c r="D241" t="s">
        <v>801</v>
      </c>
      <c r="E241">
        <v>2</v>
      </c>
      <c r="F241">
        <v>0</v>
      </c>
      <c r="G241" t="s">
        <v>87</v>
      </c>
      <c r="H241">
        <v>1</v>
      </c>
      <c r="I241">
        <v>1</v>
      </c>
      <c r="J241">
        <v>1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1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1</v>
      </c>
      <c r="X241">
        <v>0</v>
      </c>
      <c r="Z241">
        <v>0</v>
      </c>
      <c r="AA241">
        <v>1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1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1</v>
      </c>
      <c r="AQ241">
        <v>1</v>
      </c>
      <c r="AR241">
        <v>1</v>
      </c>
      <c r="AS241" t="s">
        <v>87</v>
      </c>
      <c r="AU241" t="s">
        <v>87</v>
      </c>
      <c r="AW241" t="b">
        <v>0</v>
      </c>
      <c r="AX241">
        <v>270</v>
      </c>
      <c r="AY241" t="s">
        <v>87</v>
      </c>
      <c r="BA241">
        <v>1</v>
      </c>
      <c r="BB241">
        <v>0</v>
      </c>
      <c r="BC241" t="s">
        <v>87</v>
      </c>
      <c r="BE241">
        <v>1</v>
      </c>
      <c r="BH241" t="s">
        <v>802</v>
      </c>
      <c r="BI241" t="s">
        <v>87</v>
      </c>
      <c r="BJ241">
        <v>1</v>
      </c>
      <c r="BK241">
        <v>0</v>
      </c>
      <c r="BM241">
        <v>1</v>
      </c>
      <c r="BN241">
        <v>0</v>
      </c>
      <c r="BO241">
        <v>0</v>
      </c>
      <c r="BP241" t="s">
        <v>88</v>
      </c>
      <c r="BR241">
        <v>1</v>
      </c>
      <c r="BS241">
        <v>1</v>
      </c>
      <c r="BT241" t="b">
        <v>0</v>
      </c>
      <c r="BU241">
        <v>1</v>
      </c>
      <c r="BV241">
        <v>0</v>
      </c>
      <c r="BX241">
        <v>1</v>
      </c>
      <c r="BY241">
        <v>0</v>
      </c>
      <c r="BZ241">
        <v>0</v>
      </c>
      <c r="CA241" t="s">
        <v>88</v>
      </c>
      <c r="CC241">
        <v>1</v>
      </c>
      <c r="CD241">
        <v>1</v>
      </c>
      <c r="CE241" t="b">
        <v>0</v>
      </c>
      <c r="CF241">
        <v>0</v>
      </c>
      <c r="CG241" t="b">
        <v>1</v>
      </c>
      <c r="CH241">
        <v>0</v>
      </c>
      <c r="CI241">
        <v>0</v>
      </c>
      <c r="CJ241" t="b">
        <v>0</v>
      </c>
      <c r="CK241">
        <f t="shared" si="3"/>
        <v>291.60000000000002</v>
      </c>
      <c r="CL241" s="2">
        <v>291.5</v>
      </c>
    </row>
    <row r="242" spans="1:90" x14ac:dyDescent="0.25">
      <c r="A242" t="s">
        <v>85</v>
      </c>
      <c r="B242" t="s">
        <v>803</v>
      </c>
      <c r="C242" t="s">
        <v>86</v>
      </c>
      <c r="D242" t="s">
        <v>804</v>
      </c>
      <c r="E242">
        <v>2</v>
      </c>
      <c r="F242">
        <v>0</v>
      </c>
      <c r="G242" t="s">
        <v>87</v>
      </c>
      <c r="H242">
        <v>1</v>
      </c>
      <c r="I242">
        <v>1</v>
      </c>
      <c r="J242">
        <v>1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1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1</v>
      </c>
      <c r="X242">
        <v>0</v>
      </c>
      <c r="Z242">
        <v>0</v>
      </c>
      <c r="AA242">
        <v>1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1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1</v>
      </c>
      <c r="AQ242">
        <v>1</v>
      </c>
      <c r="AR242">
        <v>1</v>
      </c>
      <c r="AS242" t="s">
        <v>87</v>
      </c>
      <c r="AU242" t="s">
        <v>87</v>
      </c>
      <c r="AW242" t="b">
        <v>0</v>
      </c>
      <c r="AX242">
        <v>200</v>
      </c>
      <c r="AY242" t="s">
        <v>87</v>
      </c>
      <c r="BA242">
        <v>1</v>
      </c>
      <c r="BB242">
        <v>0</v>
      </c>
      <c r="BC242" t="s">
        <v>87</v>
      </c>
      <c r="BE242">
        <v>1</v>
      </c>
      <c r="BH242" t="s">
        <v>805</v>
      </c>
      <c r="BI242" t="s">
        <v>87</v>
      </c>
      <c r="BJ242">
        <v>1</v>
      </c>
      <c r="BK242">
        <v>0</v>
      </c>
      <c r="BM242">
        <v>1</v>
      </c>
      <c r="BN242">
        <v>0</v>
      </c>
      <c r="BO242">
        <v>0</v>
      </c>
      <c r="BP242" t="s">
        <v>88</v>
      </c>
      <c r="BR242">
        <v>1</v>
      </c>
      <c r="BS242">
        <v>1</v>
      </c>
      <c r="BT242" t="b">
        <v>0</v>
      </c>
      <c r="BU242">
        <v>1</v>
      </c>
      <c r="BV242">
        <v>0</v>
      </c>
      <c r="BX242">
        <v>1</v>
      </c>
      <c r="BY242">
        <v>0</v>
      </c>
      <c r="BZ242">
        <v>0</v>
      </c>
      <c r="CA242" t="s">
        <v>88</v>
      </c>
      <c r="CC242">
        <v>1</v>
      </c>
      <c r="CD242">
        <v>1</v>
      </c>
      <c r="CE242" t="b">
        <v>0</v>
      </c>
      <c r="CF242">
        <v>0</v>
      </c>
      <c r="CG242" t="b">
        <v>1</v>
      </c>
      <c r="CH242">
        <v>0</v>
      </c>
      <c r="CI242">
        <v>0</v>
      </c>
      <c r="CJ242" t="b">
        <v>0</v>
      </c>
      <c r="CK242">
        <f t="shared" si="3"/>
        <v>216</v>
      </c>
      <c r="CL242" s="2">
        <v>215</v>
      </c>
    </row>
    <row r="243" spans="1:90" x14ac:dyDescent="0.25">
      <c r="A243" t="s">
        <v>85</v>
      </c>
      <c r="B243" t="s">
        <v>806</v>
      </c>
      <c r="C243" t="s">
        <v>86</v>
      </c>
      <c r="D243" t="s">
        <v>807</v>
      </c>
      <c r="E243">
        <v>2</v>
      </c>
      <c r="F243">
        <v>0</v>
      </c>
      <c r="G243" t="s">
        <v>87</v>
      </c>
      <c r="H243">
        <v>1</v>
      </c>
      <c r="I243">
        <v>1</v>
      </c>
      <c r="J243">
        <v>1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1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1</v>
      </c>
      <c r="X243">
        <v>0</v>
      </c>
      <c r="Z243">
        <v>0</v>
      </c>
      <c r="AA243">
        <v>1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1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1</v>
      </c>
      <c r="AQ243">
        <v>1</v>
      </c>
      <c r="AR243">
        <v>1</v>
      </c>
      <c r="AS243" t="s">
        <v>87</v>
      </c>
      <c r="AU243" t="s">
        <v>87</v>
      </c>
      <c r="AW243" t="b">
        <v>0</v>
      </c>
      <c r="AX243">
        <v>28</v>
      </c>
      <c r="AY243" t="s">
        <v>87</v>
      </c>
      <c r="BA243">
        <v>1</v>
      </c>
      <c r="BB243">
        <v>0</v>
      </c>
      <c r="BC243" t="s">
        <v>87</v>
      </c>
      <c r="BE243">
        <v>1</v>
      </c>
      <c r="BH243" t="s">
        <v>808</v>
      </c>
      <c r="BI243" t="s">
        <v>87</v>
      </c>
      <c r="BJ243">
        <v>1</v>
      </c>
      <c r="BK243">
        <v>0</v>
      </c>
      <c r="BM243">
        <v>1</v>
      </c>
      <c r="BN243">
        <v>0</v>
      </c>
      <c r="BO243">
        <v>0</v>
      </c>
      <c r="BP243" t="s">
        <v>88</v>
      </c>
      <c r="BR243">
        <v>1</v>
      </c>
      <c r="BS243">
        <v>1</v>
      </c>
      <c r="BT243" t="b">
        <v>0</v>
      </c>
      <c r="BU243">
        <v>1</v>
      </c>
      <c r="BV243">
        <v>0</v>
      </c>
      <c r="BX243">
        <v>1</v>
      </c>
      <c r="BY243">
        <v>0</v>
      </c>
      <c r="BZ243">
        <v>0</v>
      </c>
      <c r="CA243" t="s">
        <v>88</v>
      </c>
      <c r="CC243">
        <v>1</v>
      </c>
      <c r="CD243">
        <v>1</v>
      </c>
      <c r="CE243" t="b">
        <v>0</v>
      </c>
      <c r="CF243">
        <v>0</v>
      </c>
      <c r="CG243" t="b">
        <v>1</v>
      </c>
      <c r="CH243">
        <v>0</v>
      </c>
      <c r="CI243">
        <v>0</v>
      </c>
      <c r="CJ243" t="b">
        <v>0</v>
      </c>
      <c r="CK243">
        <f t="shared" si="3"/>
        <v>30.240000000000002</v>
      </c>
      <c r="CL243" s="2">
        <v>30</v>
      </c>
    </row>
    <row r="244" spans="1:90" x14ac:dyDescent="0.25">
      <c r="A244" t="s">
        <v>85</v>
      </c>
      <c r="B244" t="s">
        <v>809</v>
      </c>
      <c r="C244" t="s">
        <v>86</v>
      </c>
      <c r="D244" t="s">
        <v>810</v>
      </c>
      <c r="E244">
        <v>2</v>
      </c>
      <c r="F244">
        <v>0</v>
      </c>
      <c r="G244" t="s">
        <v>87</v>
      </c>
      <c r="H244">
        <v>1</v>
      </c>
      <c r="I244">
        <v>1</v>
      </c>
      <c r="J244">
        <v>1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1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1</v>
      </c>
      <c r="X244">
        <v>0</v>
      </c>
      <c r="Z244">
        <v>0</v>
      </c>
      <c r="AA244">
        <v>1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1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1</v>
      </c>
      <c r="AQ244">
        <v>1</v>
      </c>
      <c r="AR244">
        <v>1</v>
      </c>
      <c r="AS244" t="s">
        <v>87</v>
      </c>
      <c r="AU244" t="s">
        <v>87</v>
      </c>
      <c r="AW244" t="b">
        <v>0</v>
      </c>
      <c r="AX244">
        <v>19</v>
      </c>
      <c r="AY244" t="s">
        <v>87</v>
      </c>
      <c r="BA244">
        <v>1</v>
      </c>
      <c r="BB244">
        <v>0</v>
      </c>
      <c r="BC244" t="s">
        <v>87</v>
      </c>
      <c r="BE244">
        <v>1</v>
      </c>
      <c r="BH244" t="s">
        <v>811</v>
      </c>
      <c r="BI244" t="s">
        <v>87</v>
      </c>
      <c r="BJ244">
        <v>1</v>
      </c>
      <c r="BK244">
        <v>0</v>
      </c>
      <c r="BM244">
        <v>1</v>
      </c>
      <c r="BN244">
        <v>0</v>
      </c>
      <c r="BO244">
        <v>0</v>
      </c>
      <c r="BP244" t="s">
        <v>88</v>
      </c>
      <c r="BR244">
        <v>1</v>
      </c>
      <c r="BS244">
        <v>1</v>
      </c>
      <c r="BT244" t="b">
        <v>0</v>
      </c>
      <c r="BU244">
        <v>1</v>
      </c>
      <c r="BV244">
        <v>0</v>
      </c>
      <c r="BX244">
        <v>1</v>
      </c>
      <c r="BY244">
        <v>0</v>
      </c>
      <c r="BZ244">
        <v>0</v>
      </c>
      <c r="CA244" t="s">
        <v>88</v>
      </c>
      <c r="CC244">
        <v>1</v>
      </c>
      <c r="CD244">
        <v>1</v>
      </c>
      <c r="CE244" t="b">
        <v>0</v>
      </c>
      <c r="CF244">
        <v>0</v>
      </c>
      <c r="CG244" t="b">
        <v>1</v>
      </c>
      <c r="CH244">
        <v>0</v>
      </c>
      <c r="CI244">
        <v>0</v>
      </c>
      <c r="CJ244" t="b">
        <v>0</v>
      </c>
      <c r="CK244">
        <f t="shared" si="3"/>
        <v>20.52</v>
      </c>
      <c r="CL244" s="2">
        <v>20.5</v>
      </c>
    </row>
    <row r="245" spans="1:90" hidden="1" x14ac:dyDescent="0.25">
      <c r="A245" t="s">
        <v>85</v>
      </c>
      <c r="B245" t="s">
        <v>812</v>
      </c>
      <c r="C245" t="s">
        <v>86</v>
      </c>
      <c r="D245" t="s">
        <v>813</v>
      </c>
      <c r="E245">
        <v>2</v>
      </c>
      <c r="F245">
        <v>0</v>
      </c>
      <c r="G245" t="s">
        <v>87</v>
      </c>
      <c r="H245">
        <v>1</v>
      </c>
      <c r="I245">
        <v>1</v>
      </c>
      <c r="J245">
        <v>1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1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1</v>
      </c>
      <c r="X245">
        <v>0</v>
      </c>
      <c r="Z245">
        <v>0</v>
      </c>
      <c r="AA245">
        <v>1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1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1</v>
      </c>
      <c r="AQ245">
        <v>1</v>
      </c>
      <c r="AR245">
        <v>1</v>
      </c>
      <c r="AS245" t="s">
        <v>87</v>
      </c>
      <c r="AU245" t="s">
        <v>87</v>
      </c>
      <c r="AW245" t="b">
        <v>0</v>
      </c>
      <c r="AX245">
        <v>13</v>
      </c>
      <c r="AY245" t="s">
        <v>87</v>
      </c>
      <c r="BA245">
        <v>1</v>
      </c>
      <c r="BB245">
        <v>0</v>
      </c>
      <c r="BC245" t="s">
        <v>87</v>
      </c>
      <c r="BE245">
        <v>1</v>
      </c>
      <c r="BH245" t="s">
        <v>814</v>
      </c>
      <c r="BI245" t="s">
        <v>87</v>
      </c>
      <c r="BJ245">
        <v>1</v>
      </c>
      <c r="BK245">
        <v>0</v>
      </c>
      <c r="BM245">
        <v>1</v>
      </c>
      <c r="BN245">
        <v>0</v>
      </c>
      <c r="BO245">
        <v>0</v>
      </c>
      <c r="BP245" t="s">
        <v>88</v>
      </c>
      <c r="BR245">
        <v>1</v>
      </c>
      <c r="BS245">
        <v>1</v>
      </c>
      <c r="BT245" t="b">
        <v>0</v>
      </c>
      <c r="BU245">
        <v>1</v>
      </c>
      <c r="BV245">
        <v>0</v>
      </c>
      <c r="BX245">
        <v>1</v>
      </c>
      <c r="BY245">
        <v>0</v>
      </c>
      <c r="BZ245">
        <v>0</v>
      </c>
      <c r="CA245" t="s">
        <v>88</v>
      </c>
      <c r="CC245">
        <v>1</v>
      </c>
      <c r="CD245">
        <v>1</v>
      </c>
      <c r="CE245" t="b">
        <v>0</v>
      </c>
      <c r="CF245">
        <v>0</v>
      </c>
      <c r="CG245" t="b">
        <v>1</v>
      </c>
      <c r="CH245">
        <v>0</v>
      </c>
      <c r="CI245">
        <v>0</v>
      </c>
      <c r="CJ245" t="b">
        <v>0</v>
      </c>
      <c r="CK245">
        <f t="shared" si="3"/>
        <v>14.04</v>
      </c>
      <c r="CL245" s="2" t="s">
        <v>1456</v>
      </c>
    </row>
    <row r="246" spans="1:90" hidden="1" x14ac:dyDescent="0.25">
      <c r="A246" t="s">
        <v>85</v>
      </c>
      <c r="B246" t="s">
        <v>815</v>
      </c>
      <c r="C246" t="s">
        <v>86</v>
      </c>
      <c r="D246" t="s">
        <v>816</v>
      </c>
      <c r="E246">
        <v>2</v>
      </c>
      <c r="F246">
        <v>0</v>
      </c>
      <c r="G246" t="s">
        <v>87</v>
      </c>
      <c r="H246">
        <v>1</v>
      </c>
      <c r="I246">
        <v>1</v>
      </c>
      <c r="J246">
        <v>1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1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1</v>
      </c>
      <c r="X246">
        <v>0</v>
      </c>
      <c r="Z246">
        <v>0</v>
      </c>
      <c r="AA246">
        <v>1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1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1</v>
      </c>
      <c r="AQ246">
        <v>1</v>
      </c>
      <c r="AR246">
        <v>1</v>
      </c>
      <c r="AS246" t="s">
        <v>87</v>
      </c>
      <c r="AU246" t="s">
        <v>87</v>
      </c>
      <c r="AW246" t="b">
        <v>1</v>
      </c>
      <c r="AX246">
        <v>0</v>
      </c>
      <c r="AY246" t="s">
        <v>87</v>
      </c>
      <c r="BA246">
        <v>1</v>
      </c>
      <c r="BB246">
        <v>0</v>
      </c>
      <c r="BC246" t="s">
        <v>87</v>
      </c>
      <c r="BE246">
        <v>1</v>
      </c>
      <c r="BH246" t="s">
        <v>817</v>
      </c>
      <c r="BI246" t="s">
        <v>87</v>
      </c>
      <c r="BJ246">
        <v>1</v>
      </c>
      <c r="BK246">
        <v>0</v>
      </c>
      <c r="BM246">
        <v>1</v>
      </c>
      <c r="BN246">
        <v>0</v>
      </c>
      <c r="BO246">
        <v>0</v>
      </c>
      <c r="BP246" t="s">
        <v>88</v>
      </c>
      <c r="BR246">
        <v>1</v>
      </c>
      <c r="BS246">
        <v>1</v>
      </c>
      <c r="BT246" t="b">
        <v>0</v>
      </c>
      <c r="BU246">
        <v>1</v>
      </c>
      <c r="BV246">
        <v>0</v>
      </c>
      <c r="BX246">
        <v>1</v>
      </c>
      <c r="BY246">
        <v>0</v>
      </c>
      <c r="BZ246">
        <v>0</v>
      </c>
      <c r="CA246" t="s">
        <v>88</v>
      </c>
      <c r="CC246">
        <v>1</v>
      </c>
      <c r="CD246">
        <v>1</v>
      </c>
      <c r="CE246" t="b">
        <v>0</v>
      </c>
      <c r="CF246">
        <v>0</v>
      </c>
      <c r="CG246" t="b">
        <v>1</v>
      </c>
      <c r="CH246">
        <v>0</v>
      </c>
      <c r="CI246">
        <v>0</v>
      </c>
      <c r="CJ246" t="b">
        <v>1</v>
      </c>
      <c r="CK246">
        <f t="shared" si="3"/>
        <v>0</v>
      </c>
      <c r="CL246" s="2" t="s">
        <v>1456</v>
      </c>
    </row>
    <row r="247" spans="1:90" hidden="1" x14ac:dyDescent="0.25">
      <c r="A247" t="s">
        <v>85</v>
      </c>
      <c r="B247" t="s">
        <v>818</v>
      </c>
      <c r="C247" t="s">
        <v>86</v>
      </c>
      <c r="D247" t="s">
        <v>819</v>
      </c>
      <c r="E247">
        <v>2</v>
      </c>
      <c r="F247">
        <v>0</v>
      </c>
      <c r="G247" t="s">
        <v>87</v>
      </c>
      <c r="H247">
        <v>1</v>
      </c>
      <c r="I247">
        <v>1</v>
      </c>
      <c r="J247">
        <v>1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1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1</v>
      </c>
      <c r="X247">
        <v>0</v>
      </c>
      <c r="Z247">
        <v>0</v>
      </c>
      <c r="AA247">
        <v>1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1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1</v>
      </c>
      <c r="AQ247">
        <v>1</v>
      </c>
      <c r="AR247">
        <v>1</v>
      </c>
      <c r="AS247" t="s">
        <v>87</v>
      </c>
      <c r="AU247" t="s">
        <v>87</v>
      </c>
      <c r="AW247" t="b">
        <v>1</v>
      </c>
      <c r="AX247">
        <v>0</v>
      </c>
      <c r="AY247" t="s">
        <v>87</v>
      </c>
      <c r="BA247">
        <v>1</v>
      </c>
      <c r="BB247">
        <v>0</v>
      </c>
      <c r="BC247" t="s">
        <v>87</v>
      </c>
      <c r="BE247">
        <v>1</v>
      </c>
      <c r="BH247" t="s">
        <v>820</v>
      </c>
      <c r="BI247" t="s">
        <v>87</v>
      </c>
      <c r="BJ247">
        <v>1</v>
      </c>
      <c r="BK247">
        <v>0</v>
      </c>
      <c r="BM247">
        <v>1</v>
      </c>
      <c r="BN247">
        <v>0</v>
      </c>
      <c r="BO247">
        <v>0</v>
      </c>
      <c r="BP247" t="s">
        <v>88</v>
      </c>
      <c r="BR247">
        <v>1</v>
      </c>
      <c r="BS247">
        <v>1</v>
      </c>
      <c r="BT247" t="b">
        <v>0</v>
      </c>
      <c r="BU247">
        <v>1</v>
      </c>
      <c r="BV247">
        <v>0</v>
      </c>
      <c r="BX247">
        <v>1</v>
      </c>
      <c r="BY247">
        <v>0</v>
      </c>
      <c r="BZ247">
        <v>0</v>
      </c>
      <c r="CA247" t="s">
        <v>88</v>
      </c>
      <c r="CC247">
        <v>1</v>
      </c>
      <c r="CD247">
        <v>1</v>
      </c>
      <c r="CE247" t="b">
        <v>0</v>
      </c>
      <c r="CF247">
        <v>0</v>
      </c>
      <c r="CG247" t="b">
        <v>1</v>
      </c>
      <c r="CH247">
        <v>0</v>
      </c>
      <c r="CI247">
        <v>0</v>
      </c>
      <c r="CJ247" t="b">
        <v>1</v>
      </c>
      <c r="CK247">
        <f t="shared" si="3"/>
        <v>0</v>
      </c>
      <c r="CL247" s="2" t="s">
        <v>1456</v>
      </c>
    </row>
    <row r="248" spans="1:90" x14ac:dyDescent="0.25">
      <c r="A248" t="s">
        <v>85</v>
      </c>
      <c r="B248" t="s">
        <v>821</v>
      </c>
      <c r="C248" t="s">
        <v>86</v>
      </c>
      <c r="D248" t="s">
        <v>822</v>
      </c>
      <c r="E248">
        <v>2</v>
      </c>
      <c r="F248">
        <v>0</v>
      </c>
      <c r="G248" t="s">
        <v>87</v>
      </c>
      <c r="H248">
        <v>1</v>
      </c>
      <c r="I248">
        <v>1</v>
      </c>
      <c r="J248">
        <v>1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1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1</v>
      </c>
      <c r="X248">
        <v>0</v>
      </c>
      <c r="Z248">
        <v>0</v>
      </c>
      <c r="AA248">
        <v>1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1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1</v>
      </c>
      <c r="AQ248">
        <v>1</v>
      </c>
      <c r="AR248">
        <v>1</v>
      </c>
      <c r="AS248" t="s">
        <v>87</v>
      </c>
      <c r="AU248" t="s">
        <v>87</v>
      </c>
      <c r="AW248" t="b">
        <v>0</v>
      </c>
      <c r="AX248">
        <v>70</v>
      </c>
      <c r="AY248" t="s">
        <v>87</v>
      </c>
      <c r="BA248">
        <v>1</v>
      </c>
      <c r="BB248">
        <v>0</v>
      </c>
      <c r="BC248" t="s">
        <v>87</v>
      </c>
      <c r="BE248">
        <v>1</v>
      </c>
      <c r="BH248" t="s">
        <v>823</v>
      </c>
      <c r="BI248" t="s">
        <v>87</v>
      </c>
      <c r="BJ248">
        <v>1</v>
      </c>
      <c r="BK248">
        <v>0</v>
      </c>
      <c r="BM248">
        <v>1</v>
      </c>
      <c r="BN248">
        <v>0</v>
      </c>
      <c r="BO248">
        <v>0</v>
      </c>
      <c r="BP248" t="s">
        <v>88</v>
      </c>
      <c r="BR248">
        <v>1</v>
      </c>
      <c r="BS248">
        <v>1</v>
      </c>
      <c r="BT248" t="b">
        <v>0</v>
      </c>
      <c r="BU248">
        <v>1</v>
      </c>
      <c r="BV248">
        <v>0</v>
      </c>
      <c r="BX248">
        <v>1</v>
      </c>
      <c r="BY248">
        <v>0</v>
      </c>
      <c r="BZ248">
        <v>0</v>
      </c>
      <c r="CA248" t="s">
        <v>88</v>
      </c>
      <c r="CC248">
        <v>1</v>
      </c>
      <c r="CD248">
        <v>1</v>
      </c>
      <c r="CE248" t="b">
        <v>0</v>
      </c>
      <c r="CF248">
        <v>0</v>
      </c>
      <c r="CG248" t="b">
        <v>1</v>
      </c>
      <c r="CH248">
        <v>0</v>
      </c>
      <c r="CI248">
        <v>0</v>
      </c>
      <c r="CJ248" t="b">
        <v>0</v>
      </c>
      <c r="CK248">
        <f t="shared" si="3"/>
        <v>75.599999999999994</v>
      </c>
      <c r="CL248" s="2">
        <v>75.5</v>
      </c>
    </row>
    <row r="249" spans="1:90" x14ac:dyDescent="0.25">
      <c r="A249" t="s">
        <v>85</v>
      </c>
      <c r="B249" t="s">
        <v>824</v>
      </c>
      <c r="C249" t="s">
        <v>86</v>
      </c>
      <c r="D249" t="s">
        <v>825</v>
      </c>
      <c r="E249">
        <v>2</v>
      </c>
      <c r="F249">
        <v>0</v>
      </c>
      <c r="G249" t="s">
        <v>87</v>
      </c>
      <c r="H249">
        <v>1</v>
      </c>
      <c r="I249">
        <v>1</v>
      </c>
      <c r="J249">
        <v>1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1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1</v>
      </c>
      <c r="X249">
        <v>0</v>
      </c>
      <c r="Z249">
        <v>0</v>
      </c>
      <c r="AA249">
        <v>1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1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1</v>
      </c>
      <c r="AQ249">
        <v>1</v>
      </c>
      <c r="AR249">
        <v>1</v>
      </c>
      <c r="AS249" t="s">
        <v>87</v>
      </c>
      <c r="AU249" t="s">
        <v>87</v>
      </c>
      <c r="AW249" t="b">
        <v>0</v>
      </c>
      <c r="AX249">
        <v>6.75</v>
      </c>
      <c r="AY249" t="s">
        <v>87</v>
      </c>
      <c r="BA249">
        <v>1</v>
      </c>
      <c r="BB249">
        <v>0</v>
      </c>
      <c r="BC249" t="s">
        <v>87</v>
      </c>
      <c r="BE249">
        <v>1</v>
      </c>
      <c r="BH249" t="s">
        <v>826</v>
      </c>
      <c r="BI249" t="s">
        <v>87</v>
      </c>
      <c r="BJ249">
        <v>1</v>
      </c>
      <c r="BK249">
        <v>0</v>
      </c>
      <c r="BM249">
        <v>1</v>
      </c>
      <c r="BN249">
        <v>0</v>
      </c>
      <c r="BO249">
        <v>0</v>
      </c>
      <c r="BP249" t="s">
        <v>88</v>
      </c>
      <c r="BR249">
        <v>1</v>
      </c>
      <c r="BS249">
        <v>1</v>
      </c>
      <c r="BT249" t="b">
        <v>0</v>
      </c>
      <c r="BU249">
        <v>1</v>
      </c>
      <c r="BV249">
        <v>0</v>
      </c>
      <c r="BX249">
        <v>1</v>
      </c>
      <c r="BY249">
        <v>0</v>
      </c>
      <c r="BZ249">
        <v>0</v>
      </c>
      <c r="CA249" t="s">
        <v>88</v>
      </c>
      <c r="CC249">
        <v>1</v>
      </c>
      <c r="CD249">
        <v>1</v>
      </c>
      <c r="CE249" t="b">
        <v>0</v>
      </c>
      <c r="CF249">
        <v>0</v>
      </c>
      <c r="CG249" t="b">
        <v>1</v>
      </c>
      <c r="CH249">
        <v>0</v>
      </c>
      <c r="CI249">
        <v>0</v>
      </c>
      <c r="CJ249" t="b">
        <v>0</v>
      </c>
      <c r="CK249">
        <f t="shared" si="3"/>
        <v>7.29</v>
      </c>
      <c r="CL249" s="2">
        <v>7.25</v>
      </c>
    </row>
    <row r="250" spans="1:90" x14ac:dyDescent="0.25">
      <c r="A250" t="s">
        <v>85</v>
      </c>
      <c r="B250" t="s">
        <v>827</v>
      </c>
      <c r="C250" t="s">
        <v>86</v>
      </c>
      <c r="D250" t="s">
        <v>828</v>
      </c>
      <c r="E250">
        <v>2</v>
      </c>
      <c r="F250">
        <v>0</v>
      </c>
      <c r="G250" t="s">
        <v>87</v>
      </c>
      <c r="H250">
        <v>1</v>
      </c>
      <c r="I250">
        <v>1</v>
      </c>
      <c r="J250">
        <v>1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1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1</v>
      </c>
      <c r="X250">
        <v>0</v>
      </c>
      <c r="Z250">
        <v>0</v>
      </c>
      <c r="AA250">
        <v>1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1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1</v>
      </c>
      <c r="AQ250">
        <v>1</v>
      </c>
      <c r="AR250">
        <v>1</v>
      </c>
      <c r="AS250" t="s">
        <v>87</v>
      </c>
      <c r="AU250" t="s">
        <v>87</v>
      </c>
      <c r="AW250" t="b">
        <v>0</v>
      </c>
      <c r="AX250">
        <v>170</v>
      </c>
      <c r="AY250" t="s">
        <v>87</v>
      </c>
      <c r="BA250">
        <v>1</v>
      </c>
      <c r="BB250">
        <v>0</v>
      </c>
      <c r="BC250" t="s">
        <v>87</v>
      </c>
      <c r="BE250">
        <v>1</v>
      </c>
      <c r="BH250" t="s">
        <v>829</v>
      </c>
      <c r="BI250" t="s">
        <v>87</v>
      </c>
      <c r="BJ250">
        <v>1</v>
      </c>
      <c r="BK250">
        <v>0</v>
      </c>
      <c r="BM250">
        <v>1</v>
      </c>
      <c r="BN250">
        <v>0</v>
      </c>
      <c r="BO250">
        <v>0</v>
      </c>
      <c r="BP250" t="s">
        <v>88</v>
      </c>
      <c r="BR250">
        <v>1</v>
      </c>
      <c r="BS250">
        <v>1</v>
      </c>
      <c r="BT250" t="b">
        <v>0</v>
      </c>
      <c r="BU250">
        <v>1</v>
      </c>
      <c r="BV250">
        <v>0</v>
      </c>
      <c r="BX250">
        <v>1</v>
      </c>
      <c r="BY250">
        <v>0</v>
      </c>
      <c r="BZ250">
        <v>0</v>
      </c>
      <c r="CA250" t="s">
        <v>88</v>
      </c>
      <c r="CC250">
        <v>1</v>
      </c>
      <c r="CD250">
        <v>1</v>
      </c>
      <c r="CE250" t="b">
        <v>0</v>
      </c>
      <c r="CF250">
        <v>0</v>
      </c>
      <c r="CG250" t="b">
        <v>1</v>
      </c>
      <c r="CH250">
        <v>0</v>
      </c>
      <c r="CI250">
        <v>0</v>
      </c>
      <c r="CJ250" t="b">
        <v>0</v>
      </c>
      <c r="CK250">
        <f t="shared" si="3"/>
        <v>183.6</v>
      </c>
      <c r="CL250" s="2">
        <v>183.5</v>
      </c>
    </row>
    <row r="251" spans="1:90" x14ac:dyDescent="0.25">
      <c r="A251" t="s">
        <v>85</v>
      </c>
      <c r="B251" t="s">
        <v>830</v>
      </c>
      <c r="C251" t="s">
        <v>86</v>
      </c>
      <c r="D251" t="s">
        <v>831</v>
      </c>
      <c r="E251">
        <v>2</v>
      </c>
      <c r="F251">
        <v>0</v>
      </c>
      <c r="G251" t="s">
        <v>87</v>
      </c>
      <c r="H251">
        <v>1</v>
      </c>
      <c r="I251">
        <v>1</v>
      </c>
      <c r="J251">
        <v>1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1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1</v>
      </c>
      <c r="X251">
        <v>0</v>
      </c>
      <c r="Z251">
        <v>0</v>
      </c>
      <c r="AA251">
        <v>1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1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1</v>
      </c>
      <c r="AQ251">
        <v>1</v>
      </c>
      <c r="AR251">
        <v>1</v>
      </c>
      <c r="AS251" t="s">
        <v>87</v>
      </c>
      <c r="AU251" t="s">
        <v>87</v>
      </c>
      <c r="AW251" t="b">
        <v>0</v>
      </c>
      <c r="AX251">
        <v>170</v>
      </c>
      <c r="AY251" t="s">
        <v>87</v>
      </c>
      <c r="BA251">
        <v>1</v>
      </c>
      <c r="BB251">
        <v>0</v>
      </c>
      <c r="BC251" t="s">
        <v>87</v>
      </c>
      <c r="BE251">
        <v>1</v>
      </c>
      <c r="BH251" t="s">
        <v>832</v>
      </c>
      <c r="BI251" t="s">
        <v>87</v>
      </c>
      <c r="BJ251">
        <v>1</v>
      </c>
      <c r="BK251">
        <v>0</v>
      </c>
      <c r="BM251">
        <v>1</v>
      </c>
      <c r="BN251">
        <v>0</v>
      </c>
      <c r="BO251">
        <v>0</v>
      </c>
      <c r="BP251" t="s">
        <v>88</v>
      </c>
      <c r="BR251">
        <v>1</v>
      </c>
      <c r="BS251">
        <v>1</v>
      </c>
      <c r="BT251" t="b">
        <v>0</v>
      </c>
      <c r="BU251">
        <v>1</v>
      </c>
      <c r="BV251">
        <v>0</v>
      </c>
      <c r="BX251">
        <v>1</v>
      </c>
      <c r="BY251">
        <v>0</v>
      </c>
      <c r="BZ251">
        <v>0</v>
      </c>
      <c r="CA251" t="s">
        <v>88</v>
      </c>
      <c r="CC251">
        <v>1</v>
      </c>
      <c r="CD251">
        <v>1</v>
      </c>
      <c r="CE251" t="b">
        <v>0</v>
      </c>
      <c r="CF251">
        <v>0</v>
      </c>
      <c r="CG251" t="b">
        <v>1</v>
      </c>
      <c r="CH251">
        <v>0</v>
      </c>
      <c r="CI251">
        <v>0</v>
      </c>
      <c r="CJ251" t="b">
        <v>0</v>
      </c>
      <c r="CK251">
        <f t="shared" si="3"/>
        <v>183.6</v>
      </c>
      <c r="CL251" s="2">
        <v>183.5</v>
      </c>
    </row>
    <row r="252" spans="1:90" x14ac:dyDescent="0.25">
      <c r="A252" t="s">
        <v>85</v>
      </c>
      <c r="B252" t="s">
        <v>833</v>
      </c>
      <c r="C252" t="s">
        <v>86</v>
      </c>
      <c r="D252" t="s">
        <v>834</v>
      </c>
      <c r="E252">
        <v>2</v>
      </c>
      <c r="F252">
        <v>0</v>
      </c>
      <c r="G252" t="s">
        <v>112</v>
      </c>
      <c r="H252">
        <v>1</v>
      </c>
      <c r="I252">
        <v>1</v>
      </c>
      <c r="J252">
        <v>1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1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1</v>
      </c>
      <c r="X252">
        <v>0</v>
      </c>
      <c r="Z252">
        <v>0</v>
      </c>
      <c r="AA252">
        <v>1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1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1</v>
      </c>
      <c r="AQ252">
        <v>1</v>
      </c>
      <c r="AR252">
        <v>1</v>
      </c>
      <c r="AS252" t="s">
        <v>112</v>
      </c>
      <c r="AU252" t="s">
        <v>112</v>
      </c>
      <c r="AW252" t="b">
        <v>1</v>
      </c>
      <c r="AX252">
        <v>850</v>
      </c>
      <c r="AY252" t="s">
        <v>112</v>
      </c>
      <c r="BA252">
        <v>1</v>
      </c>
      <c r="BB252">
        <v>0</v>
      </c>
      <c r="BC252" t="s">
        <v>112</v>
      </c>
      <c r="BE252">
        <v>1</v>
      </c>
      <c r="BH252" t="s">
        <v>835</v>
      </c>
      <c r="BI252" t="s">
        <v>112</v>
      </c>
      <c r="BJ252">
        <v>1</v>
      </c>
      <c r="BK252">
        <v>0</v>
      </c>
      <c r="BM252">
        <v>1</v>
      </c>
      <c r="BN252">
        <v>0</v>
      </c>
      <c r="BO252">
        <v>0</v>
      </c>
      <c r="BP252" t="s">
        <v>88</v>
      </c>
      <c r="BR252">
        <v>1</v>
      </c>
      <c r="BS252">
        <v>1</v>
      </c>
      <c r="BT252" t="b">
        <v>0</v>
      </c>
      <c r="BU252">
        <v>1</v>
      </c>
      <c r="BV252">
        <v>0</v>
      </c>
      <c r="BX252">
        <v>1</v>
      </c>
      <c r="BY252">
        <v>0</v>
      </c>
      <c r="BZ252">
        <v>0</v>
      </c>
      <c r="CA252" t="s">
        <v>88</v>
      </c>
      <c r="CC252">
        <v>1</v>
      </c>
      <c r="CD252">
        <v>1</v>
      </c>
      <c r="CE252" t="b">
        <v>0</v>
      </c>
      <c r="CF252">
        <v>0</v>
      </c>
      <c r="CG252" t="b">
        <v>1</v>
      </c>
      <c r="CH252">
        <v>0</v>
      </c>
      <c r="CI252">
        <v>0</v>
      </c>
      <c r="CJ252" t="b">
        <v>1</v>
      </c>
      <c r="CK252">
        <f t="shared" si="3"/>
        <v>918</v>
      </c>
      <c r="CL252" s="2">
        <v>1400</v>
      </c>
    </row>
    <row r="253" spans="1:90" x14ac:dyDescent="0.25">
      <c r="A253" t="s">
        <v>85</v>
      </c>
      <c r="B253" t="s">
        <v>836</v>
      </c>
      <c r="C253" t="s">
        <v>86</v>
      </c>
      <c r="D253" t="s">
        <v>837</v>
      </c>
      <c r="E253">
        <v>2</v>
      </c>
      <c r="F253">
        <v>0</v>
      </c>
      <c r="G253" t="s">
        <v>87</v>
      </c>
      <c r="H253">
        <v>1</v>
      </c>
      <c r="I253">
        <v>1</v>
      </c>
      <c r="J253">
        <v>1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1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1</v>
      </c>
      <c r="X253">
        <v>0</v>
      </c>
      <c r="Z253">
        <v>0</v>
      </c>
      <c r="AA253">
        <v>1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1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1</v>
      </c>
      <c r="AQ253">
        <v>1</v>
      </c>
      <c r="AR253">
        <v>1</v>
      </c>
      <c r="AS253" t="s">
        <v>87</v>
      </c>
      <c r="AU253" t="s">
        <v>87</v>
      </c>
      <c r="AW253" t="b">
        <v>1</v>
      </c>
      <c r="AX253">
        <v>0</v>
      </c>
      <c r="AY253" t="s">
        <v>87</v>
      </c>
      <c r="BA253">
        <v>1</v>
      </c>
      <c r="BB253">
        <v>0</v>
      </c>
      <c r="BC253" t="s">
        <v>87</v>
      </c>
      <c r="BE253">
        <v>1</v>
      </c>
      <c r="BH253" t="s">
        <v>838</v>
      </c>
      <c r="BI253" t="s">
        <v>87</v>
      </c>
      <c r="BJ253">
        <v>1</v>
      </c>
      <c r="BK253">
        <v>0</v>
      </c>
      <c r="BM253">
        <v>1</v>
      </c>
      <c r="BN253">
        <v>0</v>
      </c>
      <c r="BO253">
        <v>0</v>
      </c>
      <c r="BP253" t="s">
        <v>88</v>
      </c>
      <c r="BR253">
        <v>1</v>
      </c>
      <c r="BS253">
        <v>1</v>
      </c>
      <c r="BT253" t="b">
        <v>0</v>
      </c>
      <c r="BU253">
        <v>1</v>
      </c>
      <c r="BV253">
        <v>0</v>
      </c>
      <c r="BX253">
        <v>1</v>
      </c>
      <c r="BY253">
        <v>0</v>
      </c>
      <c r="BZ253">
        <v>0</v>
      </c>
      <c r="CA253" t="s">
        <v>88</v>
      </c>
      <c r="CC253">
        <v>1</v>
      </c>
      <c r="CD253">
        <v>1</v>
      </c>
      <c r="CE253" t="b">
        <v>0</v>
      </c>
      <c r="CF253">
        <v>0</v>
      </c>
      <c r="CG253" t="b">
        <v>1</v>
      </c>
      <c r="CH253">
        <v>0</v>
      </c>
      <c r="CI253">
        <v>0</v>
      </c>
      <c r="CJ253" t="b">
        <v>1</v>
      </c>
      <c r="CK253">
        <f t="shared" si="3"/>
        <v>0</v>
      </c>
      <c r="CL253" s="2">
        <v>0</v>
      </c>
    </row>
    <row r="254" spans="1:90" x14ac:dyDescent="0.25">
      <c r="A254" t="s">
        <v>85</v>
      </c>
      <c r="B254" t="s">
        <v>839</v>
      </c>
      <c r="C254" t="s">
        <v>86</v>
      </c>
      <c r="D254" t="s">
        <v>840</v>
      </c>
      <c r="E254">
        <v>2</v>
      </c>
      <c r="F254">
        <v>0</v>
      </c>
      <c r="G254" t="s">
        <v>87</v>
      </c>
      <c r="H254">
        <v>1</v>
      </c>
      <c r="I254">
        <v>1</v>
      </c>
      <c r="J254">
        <v>1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1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1</v>
      </c>
      <c r="X254">
        <v>0</v>
      </c>
      <c r="Z254">
        <v>0</v>
      </c>
      <c r="AA254">
        <v>1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1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1</v>
      </c>
      <c r="AQ254">
        <v>1</v>
      </c>
      <c r="AR254">
        <v>1</v>
      </c>
      <c r="AS254" t="s">
        <v>87</v>
      </c>
      <c r="AU254" t="s">
        <v>87</v>
      </c>
      <c r="AW254" t="b">
        <v>0</v>
      </c>
      <c r="AX254">
        <v>48.5</v>
      </c>
      <c r="AY254" t="s">
        <v>87</v>
      </c>
      <c r="BA254">
        <v>1</v>
      </c>
      <c r="BB254">
        <v>0</v>
      </c>
      <c r="BC254" t="s">
        <v>87</v>
      </c>
      <c r="BE254">
        <v>1</v>
      </c>
      <c r="BH254" t="s">
        <v>841</v>
      </c>
      <c r="BI254" t="s">
        <v>87</v>
      </c>
      <c r="BJ254">
        <v>1</v>
      </c>
      <c r="BK254">
        <v>0</v>
      </c>
      <c r="BM254">
        <v>1</v>
      </c>
      <c r="BN254">
        <v>0</v>
      </c>
      <c r="BO254">
        <v>0</v>
      </c>
      <c r="BP254" t="s">
        <v>88</v>
      </c>
      <c r="BR254">
        <v>1</v>
      </c>
      <c r="BS254">
        <v>1</v>
      </c>
      <c r="BT254" t="b">
        <v>0</v>
      </c>
      <c r="BU254">
        <v>1</v>
      </c>
      <c r="BV254">
        <v>0</v>
      </c>
      <c r="BX254">
        <v>1</v>
      </c>
      <c r="BY254">
        <v>0</v>
      </c>
      <c r="BZ254">
        <v>0</v>
      </c>
      <c r="CA254" t="s">
        <v>88</v>
      </c>
      <c r="CC254">
        <v>1</v>
      </c>
      <c r="CD254">
        <v>1</v>
      </c>
      <c r="CE254" t="b">
        <v>0</v>
      </c>
      <c r="CF254">
        <v>0</v>
      </c>
      <c r="CG254" t="b">
        <v>1</v>
      </c>
      <c r="CH254">
        <v>0</v>
      </c>
      <c r="CI254">
        <v>0</v>
      </c>
      <c r="CJ254" t="b">
        <v>0</v>
      </c>
      <c r="CK254">
        <f t="shared" si="3"/>
        <v>52.38</v>
      </c>
      <c r="CL254" s="2">
        <v>52.25</v>
      </c>
    </row>
    <row r="255" spans="1:90" x14ac:dyDescent="0.25">
      <c r="A255" t="s">
        <v>85</v>
      </c>
      <c r="B255" t="s">
        <v>842</v>
      </c>
      <c r="C255" t="s">
        <v>86</v>
      </c>
      <c r="D255" t="s">
        <v>843</v>
      </c>
      <c r="E255">
        <v>2</v>
      </c>
      <c r="F255">
        <v>0</v>
      </c>
      <c r="G255" t="s">
        <v>87</v>
      </c>
      <c r="H255">
        <v>1</v>
      </c>
      <c r="I255">
        <v>1</v>
      </c>
      <c r="J255">
        <v>1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1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1</v>
      </c>
      <c r="X255">
        <v>0</v>
      </c>
      <c r="Z255">
        <v>0</v>
      </c>
      <c r="AA255">
        <v>1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1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1</v>
      </c>
      <c r="AQ255">
        <v>1</v>
      </c>
      <c r="AR255">
        <v>1</v>
      </c>
      <c r="AS255" t="s">
        <v>87</v>
      </c>
      <c r="AU255" t="s">
        <v>87</v>
      </c>
      <c r="AW255" t="b">
        <v>0</v>
      </c>
      <c r="AX255">
        <v>48.5</v>
      </c>
      <c r="AY255" t="s">
        <v>87</v>
      </c>
      <c r="BA255">
        <v>1</v>
      </c>
      <c r="BB255">
        <v>0</v>
      </c>
      <c r="BC255" t="s">
        <v>87</v>
      </c>
      <c r="BE255">
        <v>1</v>
      </c>
      <c r="BH255" t="s">
        <v>844</v>
      </c>
      <c r="BI255" t="s">
        <v>87</v>
      </c>
      <c r="BJ255">
        <v>1</v>
      </c>
      <c r="BK255">
        <v>0</v>
      </c>
      <c r="BM255">
        <v>1</v>
      </c>
      <c r="BN255">
        <v>0</v>
      </c>
      <c r="BO255">
        <v>0</v>
      </c>
      <c r="BP255" t="s">
        <v>88</v>
      </c>
      <c r="BR255">
        <v>1</v>
      </c>
      <c r="BS255">
        <v>1</v>
      </c>
      <c r="BT255" t="b">
        <v>0</v>
      </c>
      <c r="BU255">
        <v>1</v>
      </c>
      <c r="BV255">
        <v>0</v>
      </c>
      <c r="BX255">
        <v>1</v>
      </c>
      <c r="BY255">
        <v>0</v>
      </c>
      <c r="BZ255">
        <v>0</v>
      </c>
      <c r="CA255" t="s">
        <v>88</v>
      </c>
      <c r="CC255">
        <v>1</v>
      </c>
      <c r="CD255">
        <v>1</v>
      </c>
      <c r="CE255" t="b">
        <v>0</v>
      </c>
      <c r="CF255">
        <v>0</v>
      </c>
      <c r="CG255" t="b">
        <v>1</v>
      </c>
      <c r="CH255">
        <v>0</v>
      </c>
      <c r="CI255">
        <v>0</v>
      </c>
      <c r="CJ255" t="b">
        <v>0</v>
      </c>
      <c r="CK255">
        <f t="shared" si="3"/>
        <v>52.38</v>
      </c>
      <c r="CL255" s="2">
        <v>52.25</v>
      </c>
    </row>
    <row r="256" spans="1:90" x14ac:dyDescent="0.25">
      <c r="A256" t="s">
        <v>85</v>
      </c>
      <c r="B256" t="s">
        <v>845</v>
      </c>
      <c r="C256" t="s">
        <v>86</v>
      </c>
      <c r="D256" t="s">
        <v>846</v>
      </c>
      <c r="E256">
        <v>2</v>
      </c>
      <c r="F256">
        <v>0</v>
      </c>
      <c r="G256" t="s">
        <v>87</v>
      </c>
      <c r="H256">
        <v>1</v>
      </c>
      <c r="I256">
        <v>1</v>
      </c>
      <c r="J256">
        <v>1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1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1</v>
      </c>
      <c r="X256">
        <v>0</v>
      </c>
      <c r="Z256">
        <v>0</v>
      </c>
      <c r="AA256">
        <v>1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1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1</v>
      </c>
      <c r="AQ256">
        <v>1</v>
      </c>
      <c r="AR256">
        <v>1</v>
      </c>
      <c r="AS256" t="s">
        <v>87</v>
      </c>
      <c r="AU256" t="s">
        <v>87</v>
      </c>
      <c r="AW256" t="b">
        <v>0</v>
      </c>
      <c r="AX256">
        <v>48.5</v>
      </c>
      <c r="AY256" t="s">
        <v>87</v>
      </c>
      <c r="BA256">
        <v>1</v>
      </c>
      <c r="BB256">
        <v>0</v>
      </c>
      <c r="BC256" t="s">
        <v>87</v>
      </c>
      <c r="BE256">
        <v>1</v>
      </c>
      <c r="BH256" t="s">
        <v>847</v>
      </c>
      <c r="BI256" t="s">
        <v>87</v>
      </c>
      <c r="BJ256">
        <v>1</v>
      </c>
      <c r="BK256">
        <v>0</v>
      </c>
      <c r="BM256">
        <v>1</v>
      </c>
      <c r="BN256">
        <v>0</v>
      </c>
      <c r="BO256">
        <v>0</v>
      </c>
      <c r="BP256" t="s">
        <v>88</v>
      </c>
      <c r="BR256">
        <v>1</v>
      </c>
      <c r="BS256">
        <v>1</v>
      </c>
      <c r="BT256" t="b">
        <v>0</v>
      </c>
      <c r="BU256">
        <v>1</v>
      </c>
      <c r="BV256">
        <v>0</v>
      </c>
      <c r="BX256">
        <v>1</v>
      </c>
      <c r="BY256">
        <v>0</v>
      </c>
      <c r="BZ256">
        <v>0</v>
      </c>
      <c r="CA256" t="s">
        <v>88</v>
      </c>
      <c r="CC256">
        <v>1</v>
      </c>
      <c r="CD256">
        <v>1</v>
      </c>
      <c r="CE256" t="b">
        <v>0</v>
      </c>
      <c r="CF256">
        <v>0</v>
      </c>
      <c r="CG256" t="b">
        <v>1</v>
      </c>
      <c r="CH256">
        <v>0</v>
      </c>
      <c r="CI256">
        <v>0</v>
      </c>
      <c r="CJ256" t="b">
        <v>0</v>
      </c>
      <c r="CK256">
        <f t="shared" si="3"/>
        <v>52.38</v>
      </c>
      <c r="CL256" s="2">
        <v>52.25</v>
      </c>
    </row>
    <row r="257" spans="1:90" x14ac:dyDescent="0.25">
      <c r="A257" t="s">
        <v>85</v>
      </c>
      <c r="B257" t="s">
        <v>848</v>
      </c>
      <c r="C257" t="s">
        <v>86</v>
      </c>
      <c r="D257" t="s">
        <v>849</v>
      </c>
      <c r="E257">
        <v>2</v>
      </c>
      <c r="F257">
        <v>0</v>
      </c>
      <c r="G257" t="s">
        <v>87</v>
      </c>
      <c r="H257">
        <v>1</v>
      </c>
      <c r="I257">
        <v>1</v>
      </c>
      <c r="J257">
        <v>1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1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1</v>
      </c>
      <c r="X257">
        <v>0</v>
      </c>
      <c r="Z257">
        <v>0</v>
      </c>
      <c r="AA257">
        <v>1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1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1</v>
      </c>
      <c r="AQ257">
        <v>1</v>
      </c>
      <c r="AR257">
        <v>1</v>
      </c>
      <c r="AS257" t="s">
        <v>87</v>
      </c>
      <c r="AU257" t="s">
        <v>87</v>
      </c>
      <c r="AW257" t="b">
        <v>0</v>
      </c>
      <c r="AX257">
        <v>100</v>
      </c>
      <c r="AY257" t="s">
        <v>87</v>
      </c>
      <c r="BA257">
        <v>1</v>
      </c>
      <c r="BB257">
        <v>0</v>
      </c>
      <c r="BC257" t="s">
        <v>87</v>
      </c>
      <c r="BE257">
        <v>1</v>
      </c>
      <c r="BH257" t="s">
        <v>850</v>
      </c>
      <c r="BI257" t="s">
        <v>87</v>
      </c>
      <c r="BJ257">
        <v>1</v>
      </c>
      <c r="BK257">
        <v>0</v>
      </c>
      <c r="BM257">
        <v>1</v>
      </c>
      <c r="BN257">
        <v>0</v>
      </c>
      <c r="BO257">
        <v>0</v>
      </c>
      <c r="BP257" t="s">
        <v>88</v>
      </c>
      <c r="BR257">
        <v>1</v>
      </c>
      <c r="BS257">
        <v>1</v>
      </c>
      <c r="BT257" t="b">
        <v>0</v>
      </c>
      <c r="BU257">
        <v>1</v>
      </c>
      <c r="BV257">
        <v>0</v>
      </c>
      <c r="BX257">
        <v>1</v>
      </c>
      <c r="BY257">
        <v>0</v>
      </c>
      <c r="BZ257">
        <v>0</v>
      </c>
      <c r="CA257" t="s">
        <v>88</v>
      </c>
      <c r="CC257">
        <v>1</v>
      </c>
      <c r="CD257">
        <v>1</v>
      </c>
      <c r="CE257" t="b">
        <v>0</v>
      </c>
      <c r="CF257">
        <v>0</v>
      </c>
      <c r="CG257" t="b">
        <v>1</v>
      </c>
      <c r="CH257">
        <v>0</v>
      </c>
      <c r="CI257">
        <v>0</v>
      </c>
      <c r="CJ257" t="b">
        <v>0</v>
      </c>
      <c r="CK257">
        <f t="shared" si="3"/>
        <v>108</v>
      </c>
      <c r="CL257" s="2">
        <v>108</v>
      </c>
    </row>
    <row r="258" spans="1:90" x14ac:dyDescent="0.25">
      <c r="A258" t="s">
        <v>85</v>
      </c>
      <c r="B258" t="s">
        <v>851</v>
      </c>
      <c r="C258" t="s">
        <v>86</v>
      </c>
      <c r="D258" t="s">
        <v>852</v>
      </c>
      <c r="E258">
        <v>2</v>
      </c>
      <c r="F258">
        <v>0</v>
      </c>
      <c r="G258" t="s">
        <v>87</v>
      </c>
      <c r="H258">
        <v>1</v>
      </c>
      <c r="I258">
        <v>1</v>
      </c>
      <c r="J258">
        <v>1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1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1</v>
      </c>
      <c r="X258">
        <v>0</v>
      </c>
      <c r="Z258">
        <v>0</v>
      </c>
      <c r="AA258">
        <v>1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1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1</v>
      </c>
      <c r="AQ258">
        <v>1</v>
      </c>
      <c r="AR258">
        <v>1</v>
      </c>
      <c r="AS258" t="s">
        <v>87</v>
      </c>
      <c r="AU258" t="s">
        <v>87</v>
      </c>
      <c r="AW258" t="b">
        <v>0</v>
      </c>
      <c r="AX258">
        <v>100</v>
      </c>
      <c r="AY258" t="s">
        <v>87</v>
      </c>
      <c r="BA258">
        <v>1</v>
      </c>
      <c r="BB258">
        <v>0</v>
      </c>
      <c r="BC258" t="s">
        <v>87</v>
      </c>
      <c r="BE258">
        <v>1</v>
      </c>
      <c r="BH258" t="s">
        <v>853</v>
      </c>
      <c r="BI258" t="s">
        <v>87</v>
      </c>
      <c r="BJ258">
        <v>1</v>
      </c>
      <c r="BK258">
        <v>0</v>
      </c>
      <c r="BM258">
        <v>1</v>
      </c>
      <c r="BN258">
        <v>0</v>
      </c>
      <c r="BO258">
        <v>0</v>
      </c>
      <c r="BP258" t="s">
        <v>88</v>
      </c>
      <c r="BR258">
        <v>1</v>
      </c>
      <c r="BS258">
        <v>1</v>
      </c>
      <c r="BT258" t="b">
        <v>0</v>
      </c>
      <c r="BU258">
        <v>1</v>
      </c>
      <c r="BV258">
        <v>0</v>
      </c>
      <c r="BX258">
        <v>1</v>
      </c>
      <c r="BY258">
        <v>0</v>
      </c>
      <c r="BZ258">
        <v>0</v>
      </c>
      <c r="CA258" t="s">
        <v>88</v>
      </c>
      <c r="CC258">
        <v>1</v>
      </c>
      <c r="CD258">
        <v>1</v>
      </c>
      <c r="CE258" t="b">
        <v>0</v>
      </c>
      <c r="CF258">
        <v>0</v>
      </c>
      <c r="CG258" t="b">
        <v>1</v>
      </c>
      <c r="CH258">
        <v>0</v>
      </c>
      <c r="CI258">
        <v>0</v>
      </c>
      <c r="CJ258" t="b">
        <v>0</v>
      </c>
      <c r="CK258">
        <f t="shared" si="3"/>
        <v>108</v>
      </c>
      <c r="CL258" s="2">
        <v>108</v>
      </c>
    </row>
    <row r="259" spans="1:90" x14ac:dyDescent="0.25">
      <c r="A259" t="s">
        <v>85</v>
      </c>
      <c r="B259" t="s">
        <v>854</v>
      </c>
      <c r="C259" t="s">
        <v>86</v>
      </c>
      <c r="D259" t="s">
        <v>855</v>
      </c>
      <c r="E259">
        <v>2</v>
      </c>
      <c r="F259">
        <v>0</v>
      </c>
      <c r="G259" t="s">
        <v>87</v>
      </c>
      <c r="H259">
        <v>1</v>
      </c>
      <c r="I259">
        <v>1</v>
      </c>
      <c r="J259">
        <v>1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1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1</v>
      </c>
      <c r="X259">
        <v>0</v>
      </c>
      <c r="Z259">
        <v>0</v>
      </c>
      <c r="AA259">
        <v>1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1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1</v>
      </c>
      <c r="AQ259">
        <v>1</v>
      </c>
      <c r="AR259">
        <v>1</v>
      </c>
      <c r="AS259" t="s">
        <v>87</v>
      </c>
      <c r="AU259" t="s">
        <v>87</v>
      </c>
      <c r="AW259" t="b">
        <v>0</v>
      </c>
      <c r="AX259">
        <v>95</v>
      </c>
      <c r="AY259" t="s">
        <v>87</v>
      </c>
      <c r="BA259">
        <v>1</v>
      </c>
      <c r="BB259">
        <v>0</v>
      </c>
      <c r="BC259" t="s">
        <v>87</v>
      </c>
      <c r="BE259">
        <v>1</v>
      </c>
      <c r="BH259" t="s">
        <v>856</v>
      </c>
      <c r="BI259" t="s">
        <v>87</v>
      </c>
      <c r="BJ259">
        <v>1</v>
      </c>
      <c r="BK259">
        <v>0</v>
      </c>
      <c r="BM259">
        <v>1</v>
      </c>
      <c r="BN259">
        <v>0</v>
      </c>
      <c r="BO259">
        <v>0</v>
      </c>
      <c r="BP259" t="s">
        <v>88</v>
      </c>
      <c r="BR259">
        <v>1</v>
      </c>
      <c r="BS259">
        <v>1</v>
      </c>
      <c r="BT259" t="b">
        <v>0</v>
      </c>
      <c r="BU259">
        <v>1</v>
      </c>
      <c r="BV259">
        <v>0</v>
      </c>
      <c r="BX259">
        <v>1</v>
      </c>
      <c r="BY259">
        <v>0</v>
      </c>
      <c r="BZ259">
        <v>0</v>
      </c>
      <c r="CA259" t="s">
        <v>88</v>
      </c>
      <c r="CC259">
        <v>1</v>
      </c>
      <c r="CD259">
        <v>1</v>
      </c>
      <c r="CE259" t="b">
        <v>0</v>
      </c>
      <c r="CF259">
        <v>0</v>
      </c>
      <c r="CG259" t="b">
        <v>1</v>
      </c>
      <c r="CH259">
        <v>0</v>
      </c>
      <c r="CI259">
        <v>0</v>
      </c>
      <c r="CJ259" t="b">
        <v>0</v>
      </c>
      <c r="CK259">
        <f t="shared" si="3"/>
        <v>102.6</v>
      </c>
      <c r="CL259" s="2">
        <v>100</v>
      </c>
    </row>
    <row r="260" spans="1:90" x14ac:dyDescent="0.25">
      <c r="A260" t="s">
        <v>85</v>
      </c>
      <c r="B260" t="s">
        <v>857</v>
      </c>
      <c r="C260" t="s">
        <v>86</v>
      </c>
      <c r="D260" t="s">
        <v>858</v>
      </c>
      <c r="E260">
        <v>2</v>
      </c>
      <c r="F260">
        <v>0</v>
      </c>
      <c r="G260" t="s">
        <v>87</v>
      </c>
      <c r="H260">
        <v>1</v>
      </c>
      <c r="I260">
        <v>1</v>
      </c>
      <c r="J260">
        <v>1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1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1</v>
      </c>
      <c r="X260">
        <v>0</v>
      </c>
      <c r="Z260">
        <v>0</v>
      </c>
      <c r="AA260">
        <v>1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1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1</v>
      </c>
      <c r="AQ260">
        <v>1</v>
      </c>
      <c r="AR260">
        <v>1</v>
      </c>
      <c r="AS260" t="s">
        <v>87</v>
      </c>
      <c r="AU260" t="s">
        <v>87</v>
      </c>
      <c r="AW260" t="b">
        <v>1</v>
      </c>
      <c r="AX260">
        <v>25.25</v>
      </c>
      <c r="AY260" t="s">
        <v>87</v>
      </c>
      <c r="BA260">
        <v>1</v>
      </c>
      <c r="BB260">
        <v>0</v>
      </c>
      <c r="BC260" t="s">
        <v>87</v>
      </c>
      <c r="BE260">
        <v>1</v>
      </c>
      <c r="BH260" t="s">
        <v>859</v>
      </c>
      <c r="BI260" t="s">
        <v>87</v>
      </c>
      <c r="BJ260">
        <v>1</v>
      </c>
      <c r="BK260">
        <v>0</v>
      </c>
      <c r="BM260">
        <v>1</v>
      </c>
      <c r="BN260">
        <v>0</v>
      </c>
      <c r="BO260">
        <v>0</v>
      </c>
      <c r="BP260" t="s">
        <v>88</v>
      </c>
      <c r="BR260">
        <v>1</v>
      </c>
      <c r="BS260">
        <v>1</v>
      </c>
      <c r="BT260" t="b">
        <v>0</v>
      </c>
      <c r="BU260">
        <v>1</v>
      </c>
      <c r="BV260">
        <v>0</v>
      </c>
      <c r="BX260">
        <v>1</v>
      </c>
      <c r="BY260">
        <v>0</v>
      </c>
      <c r="BZ260">
        <v>0</v>
      </c>
      <c r="CA260" t="s">
        <v>88</v>
      </c>
      <c r="CC260">
        <v>1</v>
      </c>
      <c r="CD260">
        <v>1</v>
      </c>
      <c r="CE260" t="b">
        <v>0</v>
      </c>
      <c r="CF260">
        <v>0</v>
      </c>
      <c r="CG260" t="b">
        <v>1</v>
      </c>
      <c r="CH260">
        <v>0</v>
      </c>
      <c r="CI260">
        <v>0</v>
      </c>
      <c r="CJ260" t="b">
        <v>1</v>
      </c>
      <c r="CK260">
        <f t="shared" ref="CK260:CK322" si="4">AX260+(AX260*0.08)</f>
        <v>27.27</v>
      </c>
      <c r="CL260" s="2">
        <v>27.25</v>
      </c>
    </row>
    <row r="261" spans="1:90" x14ac:dyDescent="0.25">
      <c r="A261" t="s">
        <v>85</v>
      </c>
      <c r="B261" t="s">
        <v>860</v>
      </c>
      <c r="C261" t="s">
        <v>86</v>
      </c>
      <c r="D261" t="s">
        <v>861</v>
      </c>
      <c r="E261">
        <v>2</v>
      </c>
      <c r="F261">
        <v>0</v>
      </c>
      <c r="G261" t="s">
        <v>862</v>
      </c>
      <c r="H261">
        <v>1</v>
      </c>
      <c r="I261">
        <v>1</v>
      </c>
      <c r="J261">
        <v>1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1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1</v>
      </c>
      <c r="X261">
        <v>0</v>
      </c>
      <c r="Z261">
        <v>0</v>
      </c>
      <c r="AA261">
        <v>1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1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1</v>
      </c>
      <c r="AQ261">
        <v>1</v>
      </c>
      <c r="AR261">
        <v>1</v>
      </c>
      <c r="AS261" t="s">
        <v>862</v>
      </c>
      <c r="AU261" t="s">
        <v>862</v>
      </c>
      <c r="AW261" t="b">
        <v>1</v>
      </c>
      <c r="AX261">
        <v>185</v>
      </c>
      <c r="AY261" t="s">
        <v>862</v>
      </c>
      <c r="BA261">
        <v>1</v>
      </c>
      <c r="BB261">
        <v>0</v>
      </c>
      <c r="BC261" t="s">
        <v>862</v>
      </c>
      <c r="BE261">
        <v>1</v>
      </c>
      <c r="BH261" t="s">
        <v>863</v>
      </c>
      <c r="BI261" t="s">
        <v>862</v>
      </c>
      <c r="BJ261">
        <v>1</v>
      </c>
      <c r="BK261">
        <v>0</v>
      </c>
      <c r="BM261">
        <v>1</v>
      </c>
      <c r="BN261">
        <v>0</v>
      </c>
      <c r="BO261">
        <v>0</v>
      </c>
      <c r="BP261" t="s">
        <v>88</v>
      </c>
      <c r="BR261">
        <v>1</v>
      </c>
      <c r="BS261">
        <v>1</v>
      </c>
      <c r="BT261" t="b">
        <v>0</v>
      </c>
      <c r="BU261">
        <v>1</v>
      </c>
      <c r="BV261">
        <v>0</v>
      </c>
      <c r="BX261">
        <v>1</v>
      </c>
      <c r="BY261">
        <v>0</v>
      </c>
      <c r="BZ261">
        <v>0</v>
      </c>
      <c r="CA261" t="s">
        <v>88</v>
      </c>
      <c r="CC261">
        <v>1</v>
      </c>
      <c r="CD261">
        <v>1</v>
      </c>
      <c r="CE261" t="b">
        <v>0</v>
      </c>
      <c r="CF261">
        <v>0</v>
      </c>
      <c r="CG261" t="b">
        <v>1</v>
      </c>
      <c r="CH261">
        <v>0</v>
      </c>
      <c r="CI261">
        <v>0</v>
      </c>
      <c r="CJ261" t="b">
        <v>1</v>
      </c>
      <c r="CK261">
        <f t="shared" si="4"/>
        <v>199.8</v>
      </c>
      <c r="CL261" s="2">
        <v>200</v>
      </c>
    </row>
    <row r="262" spans="1:90" x14ac:dyDescent="0.25">
      <c r="A262" t="s">
        <v>85</v>
      </c>
      <c r="B262" t="s">
        <v>864</v>
      </c>
      <c r="C262" t="s">
        <v>86</v>
      </c>
      <c r="D262" t="s">
        <v>865</v>
      </c>
      <c r="E262">
        <v>2</v>
      </c>
      <c r="F262">
        <v>0</v>
      </c>
      <c r="G262" t="s">
        <v>87</v>
      </c>
      <c r="H262">
        <v>1</v>
      </c>
      <c r="I262">
        <v>1</v>
      </c>
      <c r="J262">
        <v>1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1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1</v>
      </c>
      <c r="X262">
        <v>0</v>
      </c>
      <c r="Z262">
        <v>0</v>
      </c>
      <c r="AA262">
        <v>1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1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1</v>
      </c>
      <c r="AQ262">
        <v>1</v>
      </c>
      <c r="AR262">
        <v>1</v>
      </c>
      <c r="AS262" t="s">
        <v>87</v>
      </c>
      <c r="AU262" t="s">
        <v>87</v>
      </c>
      <c r="AW262" t="b">
        <v>0</v>
      </c>
      <c r="AX262">
        <v>0</v>
      </c>
      <c r="AY262" t="s">
        <v>87</v>
      </c>
      <c r="BA262">
        <v>1</v>
      </c>
      <c r="BB262">
        <v>0</v>
      </c>
      <c r="BC262" t="s">
        <v>87</v>
      </c>
      <c r="BE262">
        <v>1</v>
      </c>
      <c r="BH262" t="s">
        <v>866</v>
      </c>
      <c r="BI262" t="s">
        <v>87</v>
      </c>
      <c r="BJ262">
        <v>1</v>
      </c>
      <c r="BK262">
        <v>0</v>
      </c>
      <c r="BM262">
        <v>1</v>
      </c>
      <c r="BN262">
        <v>0</v>
      </c>
      <c r="BO262">
        <v>0</v>
      </c>
      <c r="BP262" t="s">
        <v>88</v>
      </c>
      <c r="BR262">
        <v>1</v>
      </c>
      <c r="BS262">
        <v>1</v>
      </c>
      <c r="BT262" t="b">
        <v>0</v>
      </c>
      <c r="BU262">
        <v>1</v>
      </c>
      <c r="BV262">
        <v>0</v>
      </c>
      <c r="BX262">
        <v>1</v>
      </c>
      <c r="BY262">
        <v>0</v>
      </c>
      <c r="BZ262">
        <v>0</v>
      </c>
      <c r="CA262" t="s">
        <v>88</v>
      </c>
      <c r="CC262">
        <v>1</v>
      </c>
      <c r="CD262">
        <v>1</v>
      </c>
      <c r="CE262" t="b">
        <v>0</v>
      </c>
      <c r="CF262">
        <v>0</v>
      </c>
      <c r="CG262" t="b">
        <v>1</v>
      </c>
      <c r="CH262">
        <v>0</v>
      </c>
      <c r="CI262">
        <v>0</v>
      </c>
      <c r="CJ262" t="b">
        <v>0</v>
      </c>
      <c r="CK262">
        <f t="shared" si="4"/>
        <v>0</v>
      </c>
      <c r="CL262" s="2">
        <v>0</v>
      </c>
    </row>
    <row r="263" spans="1:90" x14ac:dyDescent="0.25">
      <c r="A263" t="s">
        <v>85</v>
      </c>
      <c r="B263" t="s">
        <v>867</v>
      </c>
      <c r="C263" t="s">
        <v>86</v>
      </c>
      <c r="D263" t="s">
        <v>868</v>
      </c>
      <c r="E263">
        <v>2</v>
      </c>
      <c r="F263">
        <v>0</v>
      </c>
      <c r="G263" t="s">
        <v>87</v>
      </c>
      <c r="H263">
        <v>1</v>
      </c>
      <c r="I263">
        <v>1</v>
      </c>
      <c r="J263">
        <v>1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1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1</v>
      </c>
      <c r="X263">
        <v>0</v>
      </c>
      <c r="Z263">
        <v>0</v>
      </c>
      <c r="AA263">
        <v>1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1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1</v>
      </c>
      <c r="AQ263">
        <v>1</v>
      </c>
      <c r="AR263">
        <v>1</v>
      </c>
      <c r="AS263" t="s">
        <v>87</v>
      </c>
      <c r="AU263" t="s">
        <v>87</v>
      </c>
      <c r="AW263" t="b">
        <v>0</v>
      </c>
      <c r="AX263">
        <v>14</v>
      </c>
      <c r="AY263" t="s">
        <v>87</v>
      </c>
      <c r="BA263">
        <v>1</v>
      </c>
      <c r="BB263">
        <v>0</v>
      </c>
      <c r="BC263" t="s">
        <v>87</v>
      </c>
      <c r="BE263">
        <v>1</v>
      </c>
      <c r="BH263" t="s">
        <v>869</v>
      </c>
      <c r="BI263" t="s">
        <v>87</v>
      </c>
      <c r="BJ263">
        <v>1</v>
      </c>
      <c r="BK263">
        <v>0</v>
      </c>
      <c r="BM263">
        <v>1</v>
      </c>
      <c r="BN263">
        <v>0</v>
      </c>
      <c r="BO263">
        <v>0</v>
      </c>
      <c r="BP263" t="s">
        <v>88</v>
      </c>
      <c r="BR263">
        <v>1</v>
      </c>
      <c r="BS263">
        <v>1</v>
      </c>
      <c r="BT263" t="b">
        <v>0</v>
      </c>
      <c r="BU263">
        <v>1</v>
      </c>
      <c r="BV263">
        <v>0</v>
      </c>
      <c r="BX263">
        <v>1</v>
      </c>
      <c r="BY263">
        <v>0</v>
      </c>
      <c r="BZ263">
        <v>0</v>
      </c>
      <c r="CA263" t="s">
        <v>88</v>
      </c>
      <c r="CC263">
        <v>1</v>
      </c>
      <c r="CD263">
        <v>1</v>
      </c>
      <c r="CE263" t="b">
        <v>0</v>
      </c>
      <c r="CF263">
        <v>0</v>
      </c>
      <c r="CG263" t="b">
        <v>1</v>
      </c>
      <c r="CH263">
        <v>0</v>
      </c>
      <c r="CI263">
        <v>0</v>
      </c>
      <c r="CJ263" t="b">
        <v>0</v>
      </c>
      <c r="CK263">
        <f t="shared" si="4"/>
        <v>15.120000000000001</v>
      </c>
      <c r="CL263" s="2">
        <v>15</v>
      </c>
    </row>
    <row r="264" spans="1:90" x14ac:dyDescent="0.25">
      <c r="A264" t="s">
        <v>85</v>
      </c>
      <c r="B264" t="s">
        <v>870</v>
      </c>
      <c r="C264" t="s">
        <v>434</v>
      </c>
      <c r="D264" t="s">
        <v>871</v>
      </c>
      <c r="E264">
        <v>2</v>
      </c>
      <c r="F264">
        <v>0</v>
      </c>
      <c r="G264" t="s">
        <v>87</v>
      </c>
      <c r="H264">
        <v>1</v>
      </c>
      <c r="I264">
        <v>1</v>
      </c>
      <c r="J264">
        <v>1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1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1</v>
      </c>
      <c r="X264">
        <v>0</v>
      </c>
      <c r="Z264">
        <v>0</v>
      </c>
      <c r="AA264">
        <v>1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1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1</v>
      </c>
      <c r="AQ264">
        <v>1</v>
      </c>
      <c r="AR264">
        <v>1</v>
      </c>
      <c r="AS264" t="s">
        <v>87</v>
      </c>
      <c r="AU264" t="s">
        <v>87</v>
      </c>
      <c r="AW264" t="b">
        <v>0</v>
      </c>
      <c r="AX264">
        <v>267</v>
      </c>
      <c r="AY264" t="s">
        <v>87</v>
      </c>
      <c r="BA264">
        <v>1</v>
      </c>
      <c r="BB264">
        <v>0</v>
      </c>
      <c r="BC264" t="s">
        <v>87</v>
      </c>
      <c r="BE264">
        <v>1</v>
      </c>
      <c r="BH264" t="s">
        <v>872</v>
      </c>
      <c r="BI264" t="s">
        <v>87</v>
      </c>
      <c r="BJ264">
        <v>1</v>
      </c>
      <c r="BK264">
        <v>0</v>
      </c>
      <c r="BM264">
        <v>1</v>
      </c>
      <c r="BN264">
        <v>0</v>
      </c>
      <c r="BO264">
        <v>0</v>
      </c>
      <c r="BP264" t="s">
        <v>88</v>
      </c>
      <c r="BR264">
        <v>1</v>
      </c>
      <c r="BS264">
        <v>1</v>
      </c>
      <c r="BT264" t="b">
        <v>0</v>
      </c>
      <c r="BU264">
        <v>1</v>
      </c>
      <c r="BV264">
        <v>0</v>
      </c>
      <c r="BX264">
        <v>1</v>
      </c>
      <c r="BY264">
        <v>0</v>
      </c>
      <c r="BZ264">
        <v>0</v>
      </c>
      <c r="CA264" t="s">
        <v>88</v>
      </c>
      <c r="CC264">
        <v>1</v>
      </c>
      <c r="CD264">
        <v>1</v>
      </c>
      <c r="CE264" t="b">
        <v>0</v>
      </c>
      <c r="CF264">
        <v>0</v>
      </c>
      <c r="CG264" t="b">
        <v>1</v>
      </c>
      <c r="CH264">
        <v>0</v>
      </c>
      <c r="CI264">
        <v>0</v>
      </c>
      <c r="CJ264" t="b">
        <v>0</v>
      </c>
      <c r="CK264">
        <f t="shared" si="4"/>
        <v>288.36</v>
      </c>
      <c r="CL264" s="2">
        <v>288.25</v>
      </c>
    </row>
    <row r="265" spans="1:90" x14ac:dyDescent="0.25">
      <c r="A265" t="s">
        <v>85</v>
      </c>
      <c r="B265" t="s">
        <v>870</v>
      </c>
      <c r="C265" t="s">
        <v>86</v>
      </c>
      <c r="D265" t="s">
        <v>873</v>
      </c>
      <c r="E265">
        <v>2</v>
      </c>
      <c r="F265">
        <v>0</v>
      </c>
      <c r="G265" t="s">
        <v>87</v>
      </c>
      <c r="H265">
        <v>1</v>
      </c>
      <c r="I265">
        <v>1</v>
      </c>
      <c r="J265">
        <v>1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1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1</v>
      </c>
      <c r="X265">
        <v>0</v>
      </c>
      <c r="Z265">
        <v>0</v>
      </c>
      <c r="AA265">
        <v>1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1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1</v>
      </c>
      <c r="AQ265">
        <v>1</v>
      </c>
      <c r="AR265">
        <v>1</v>
      </c>
      <c r="AS265" t="s">
        <v>87</v>
      </c>
      <c r="AU265" t="s">
        <v>87</v>
      </c>
      <c r="AW265" t="b">
        <v>0</v>
      </c>
      <c r="AX265">
        <v>350</v>
      </c>
      <c r="AY265" t="s">
        <v>87</v>
      </c>
      <c r="BA265">
        <v>1</v>
      </c>
      <c r="BB265">
        <v>0</v>
      </c>
      <c r="BC265" t="s">
        <v>87</v>
      </c>
      <c r="BE265">
        <v>1</v>
      </c>
      <c r="BH265" t="s">
        <v>872</v>
      </c>
      <c r="BI265" t="s">
        <v>87</v>
      </c>
      <c r="BJ265">
        <v>1</v>
      </c>
      <c r="BK265">
        <v>0</v>
      </c>
      <c r="BM265">
        <v>1</v>
      </c>
      <c r="BN265">
        <v>0</v>
      </c>
      <c r="BO265">
        <v>0</v>
      </c>
      <c r="BP265" t="s">
        <v>88</v>
      </c>
      <c r="BR265">
        <v>1</v>
      </c>
      <c r="BS265">
        <v>1</v>
      </c>
      <c r="BT265" t="b">
        <v>0</v>
      </c>
      <c r="BU265">
        <v>1</v>
      </c>
      <c r="BV265">
        <v>0</v>
      </c>
      <c r="BX265">
        <v>1</v>
      </c>
      <c r="BY265">
        <v>0</v>
      </c>
      <c r="BZ265">
        <v>0</v>
      </c>
      <c r="CA265" t="s">
        <v>88</v>
      </c>
      <c r="CC265">
        <v>1</v>
      </c>
      <c r="CD265">
        <v>1</v>
      </c>
      <c r="CE265" t="b">
        <v>0</v>
      </c>
      <c r="CF265">
        <v>0</v>
      </c>
      <c r="CG265" t="b">
        <v>1</v>
      </c>
      <c r="CH265">
        <v>0</v>
      </c>
      <c r="CI265">
        <v>0</v>
      </c>
      <c r="CJ265" t="b">
        <v>0</v>
      </c>
      <c r="CK265">
        <f t="shared" si="4"/>
        <v>378</v>
      </c>
      <c r="CL265" s="2">
        <v>378</v>
      </c>
    </row>
    <row r="266" spans="1:90" x14ac:dyDescent="0.25">
      <c r="A266" t="s">
        <v>85</v>
      </c>
      <c r="B266" t="s">
        <v>874</v>
      </c>
      <c r="C266" t="s">
        <v>86</v>
      </c>
      <c r="D266" t="s">
        <v>875</v>
      </c>
      <c r="E266">
        <v>2</v>
      </c>
      <c r="F266">
        <v>0</v>
      </c>
      <c r="G266" t="s">
        <v>112</v>
      </c>
      <c r="H266">
        <v>1</v>
      </c>
      <c r="I266">
        <v>1</v>
      </c>
      <c r="J266">
        <v>1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1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1</v>
      </c>
      <c r="X266">
        <v>0</v>
      </c>
      <c r="Z266">
        <v>0</v>
      </c>
      <c r="AA266">
        <v>1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1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1</v>
      </c>
      <c r="AQ266">
        <v>1</v>
      </c>
      <c r="AR266">
        <v>1</v>
      </c>
      <c r="AS266" t="s">
        <v>112</v>
      </c>
      <c r="AU266" t="s">
        <v>112</v>
      </c>
      <c r="AW266" t="b">
        <v>1</v>
      </c>
      <c r="AX266">
        <v>85</v>
      </c>
      <c r="AY266" t="s">
        <v>112</v>
      </c>
      <c r="BA266">
        <v>1</v>
      </c>
      <c r="BB266">
        <v>0</v>
      </c>
      <c r="BC266" t="s">
        <v>112</v>
      </c>
      <c r="BE266">
        <v>1</v>
      </c>
      <c r="BH266" t="s">
        <v>876</v>
      </c>
      <c r="BI266" t="s">
        <v>112</v>
      </c>
      <c r="BJ266">
        <v>1</v>
      </c>
      <c r="BK266">
        <v>0</v>
      </c>
      <c r="BM266">
        <v>1</v>
      </c>
      <c r="BN266">
        <v>0</v>
      </c>
      <c r="BO266">
        <v>0</v>
      </c>
      <c r="BP266" t="s">
        <v>88</v>
      </c>
      <c r="BR266">
        <v>1</v>
      </c>
      <c r="BS266">
        <v>1</v>
      </c>
      <c r="BT266" t="b">
        <v>0</v>
      </c>
      <c r="BU266">
        <v>1</v>
      </c>
      <c r="BV266">
        <v>0</v>
      </c>
      <c r="BX266">
        <v>1</v>
      </c>
      <c r="BY266">
        <v>0</v>
      </c>
      <c r="BZ266">
        <v>0</v>
      </c>
      <c r="CA266" t="s">
        <v>88</v>
      </c>
      <c r="CC266">
        <v>1</v>
      </c>
      <c r="CD266">
        <v>1</v>
      </c>
      <c r="CE266" t="b">
        <v>0</v>
      </c>
      <c r="CF266">
        <v>0</v>
      </c>
      <c r="CG266" t="b">
        <v>1</v>
      </c>
      <c r="CH266">
        <v>0</v>
      </c>
      <c r="CI266">
        <v>0</v>
      </c>
      <c r="CJ266" t="b">
        <v>1</v>
      </c>
      <c r="CK266">
        <f t="shared" si="4"/>
        <v>91.8</v>
      </c>
      <c r="CL266" s="2">
        <v>85</v>
      </c>
    </row>
    <row r="267" spans="1:90" x14ac:dyDescent="0.25">
      <c r="A267" t="s">
        <v>85</v>
      </c>
      <c r="B267" t="s">
        <v>877</v>
      </c>
      <c r="C267" t="s">
        <v>86</v>
      </c>
      <c r="D267" t="s">
        <v>878</v>
      </c>
      <c r="E267">
        <v>2</v>
      </c>
      <c r="F267">
        <v>0</v>
      </c>
      <c r="G267" t="s">
        <v>112</v>
      </c>
      <c r="H267">
        <v>1</v>
      </c>
      <c r="I267">
        <v>1</v>
      </c>
      <c r="J267">
        <v>1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1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1</v>
      </c>
      <c r="X267">
        <v>0</v>
      </c>
      <c r="Z267">
        <v>0</v>
      </c>
      <c r="AA267">
        <v>1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1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1</v>
      </c>
      <c r="AQ267">
        <v>1</v>
      </c>
      <c r="AR267">
        <v>1</v>
      </c>
      <c r="AS267" t="s">
        <v>112</v>
      </c>
      <c r="AU267" t="s">
        <v>112</v>
      </c>
      <c r="AW267" t="b">
        <v>1</v>
      </c>
      <c r="AX267">
        <v>84</v>
      </c>
      <c r="AY267" t="s">
        <v>112</v>
      </c>
      <c r="BA267">
        <v>1</v>
      </c>
      <c r="BB267">
        <v>0</v>
      </c>
      <c r="BC267" t="s">
        <v>112</v>
      </c>
      <c r="BE267">
        <v>1</v>
      </c>
      <c r="BH267" t="s">
        <v>879</v>
      </c>
      <c r="BI267" t="s">
        <v>112</v>
      </c>
      <c r="BJ267">
        <v>1</v>
      </c>
      <c r="BK267">
        <v>0</v>
      </c>
      <c r="BM267">
        <v>1</v>
      </c>
      <c r="BN267">
        <v>0</v>
      </c>
      <c r="BO267">
        <v>0</v>
      </c>
      <c r="BP267" t="s">
        <v>88</v>
      </c>
      <c r="BR267">
        <v>1</v>
      </c>
      <c r="BS267">
        <v>1</v>
      </c>
      <c r="BT267" t="b">
        <v>0</v>
      </c>
      <c r="BU267">
        <v>1</v>
      </c>
      <c r="BV267">
        <v>0</v>
      </c>
      <c r="BX267">
        <v>1</v>
      </c>
      <c r="BY267">
        <v>0</v>
      </c>
      <c r="BZ267">
        <v>0</v>
      </c>
      <c r="CA267" t="s">
        <v>88</v>
      </c>
      <c r="CC267">
        <v>1</v>
      </c>
      <c r="CD267">
        <v>1</v>
      </c>
      <c r="CE267" t="b">
        <v>0</v>
      </c>
      <c r="CF267">
        <v>0</v>
      </c>
      <c r="CG267" t="b">
        <v>1</v>
      </c>
      <c r="CH267">
        <v>0</v>
      </c>
      <c r="CI267">
        <v>0</v>
      </c>
      <c r="CJ267" t="b">
        <v>1</v>
      </c>
      <c r="CK267">
        <f t="shared" si="4"/>
        <v>90.72</v>
      </c>
      <c r="CL267" s="2">
        <v>90.75</v>
      </c>
    </row>
    <row r="268" spans="1:90" x14ac:dyDescent="0.25">
      <c r="A268" t="s">
        <v>85</v>
      </c>
      <c r="B268" t="s">
        <v>880</v>
      </c>
      <c r="C268" t="s">
        <v>86</v>
      </c>
      <c r="D268" t="s">
        <v>881</v>
      </c>
      <c r="E268">
        <v>2</v>
      </c>
      <c r="F268">
        <v>0</v>
      </c>
      <c r="G268" t="s">
        <v>112</v>
      </c>
      <c r="H268">
        <v>1</v>
      </c>
      <c r="I268">
        <v>1</v>
      </c>
      <c r="J268">
        <v>1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1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1</v>
      </c>
      <c r="X268">
        <v>0</v>
      </c>
      <c r="Z268">
        <v>0</v>
      </c>
      <c r="AA268">
        <v>1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1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1</v>
      </c>
      <c r="AQ268">
        <v>1</v>
      </c>
      <c r="AR268">
        <v>1</v>
      </c>
      <c r="AS268" t="s">
        <v>112</v>
      </c>
      <c r="AU268" t="s">
        <v>112</v>
      </c>
      <c r="AW268" t="b">
        <v>1</v>
      </c>
      <c r="AX268">
        <v>16.25</v>
      </c>
      <c r="AY268" t="s">
        <v>112</v>
      </c>
      <c r="BA268">
        <v>1</v>
      </c>
      <c r="BB268">
        <v>0</v>
      </c>
      <c r="BC268" t="s">
        <v>112</v>
      </c>
      <c r="BE268">
        <v>1</v>
      </c>
      <c r="BH268" t="s">
        <v>882</v>
      </c>
      <c r="BI268" t="s">
        <v>112</v>
      </c>
      <c r="BJ268">
        <v>1</v>
      </c>
      <c r="BK268">
        <v>0</v>
      </c>
      <c r="BM268">
        <v>1</v>
      </c>
      <c r="BN268">
        <v>0</v>
      </c>
      <c r="BO268">
        <v>0</v>
      </c>
      <c r="BP268" t="s">
        <v>88</v>
      </c>
      <c r="BR268">
        <v>1</v>
      </c>
      <c r="BS268">
        <v>1</v>
      </c>
      <c r="BT268" t="b">
        <v>0</v>
      </c>
      <c r="BU268">
        <v>1</v>
      </c>
      <c r="BV268">
        <v>0</v>
      </c>
      <c r="BX268">
        <v>1</v>
      </c>
      <c r="BY268">
        <v>0</v>
      </c>
      <c r="BZ268">
        <v>0</v>
      </c>
      <c r="CA268" t="s">
        <v>88</v>
      </c>
      <c r="CC268">
        <v>1</v>
      </c>
      <c r="CD268">
        <v>1</v>
      </c>
      <c r="CE268" t="b">
        <v>0</v>
      </c>
      <c r="CF268">
        <v>0</v>
      </c>
      <c r="CG268" t="b">
        <v>1</v>
      </c>
      <c r="CH268">
        <v>0</v>
      </c>
      <c r="CI268">
        <v>0</v>
      </c>
      <c r="CJ268" t="b">
        <v>1</v>
      </c>
      <c r="CK268">
        <f t="shared" si="4"/>
        <v>17.55</v>
      </c>
      <c r="CL268" s="2">
        <v>17.5</v>
      </c>
    </row>
    <row r="269" spans="1:90" x14ac:dyDescent="0.25">
      <c r="A269" t="s">
        <v>85</v>
      </c>
      <c r="B269" t="s">
        <v>883</v>
      </c>
      <c r="C269" t="s">
        <v>86</v>
      </c>
      <c r="D269" t="s">
        <v>884</v>
      </c>
      <c r="E269">
        <v>2</v>
      </c>
      <c r="F269">
        <v>0</v>
      </c>
      <c r="G269" t="s">
        <v>112</v>
      </c>
      <c r="H269">
        <v>1</v>
      </c>
      <c r="I269">
        <v>1</v>
      </c>
      <c r="J269">
        <v>1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1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1</v>
      </c>
      <c r="X269">
        <v>0</v>
      </c>
      <c r="Z269">
        <v>0</v>
      </c>
      <c r="AA269">
        <v>1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1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1</v>
      </c>
      <c r="AQ269">
        <v>1</v>
      </c>
      <c r="AR269">
        <v>1</v>
      </c>
      <c r="AS269" t="s">
        <v>112</v>
      </c>
      <c r="AU269" t="s">
        <v>112</v>
      </c>
      <c r="AW269" t="b">
        <v>1</v>
      </c>
      <c r="AX269">
        <v>21.5</v>
      </c>
      <c r="AY269" t="s">
        <v>112</v>
      </c>
      <c r="BA269">
        <v>1</v>
      </c>
      <c r="BB269">
        <v>0</v>
      </c>
      <c r="BC269" t="s">
        <v>112</v>
      </c>
      <c r="BE269">
        <v>1</v>
      </c>
      <c r="BH269" t="s">
        <v>885</v>
      </c>
      <c r="BI269" t="s">
        <v>112</v>
      </c>
      <c r="BJ269">
        <v>1</v>
      </c>
      <c r="BK269">
        <v>0</v>
      </c>
      <c r="BM269">
        <v>1</v>
      </c>
      <c r="BN269">
        <v>0</v>
      </c>
      <c r="BO269">
        <v>0</v>
      </c>
      <c r="BP269" t="s">
        <v>88</v>
      </c>
      <c r="BR269">
        <v>1</v>
      </c>
      <c r="BS269">
        <v>1</v>
      </c>
      <c r="BT269" t="b">
        <v>0</v>
      </c>
      <c r="BU269">
        <v>1</v>
      </c>
      <c r="BV269">
        <v>0</v>
      </c>
      <c r="BX269">
        <v>1</v>
      </c>
      <c r="BY269">
        <v>0</v>
      </c>
      <c r="BZ269">
        <v>0</v>
      </c>
      <c r="CA269" t="s">
        <v>88</v>
      </c>
      <c r="CC269">
        <v>1</v>
      </c>
      <c r="CD269">
        <v>1</v>
      </c>
      <c r="CE269" t="b">
        <v>0</v>
      </c>
      <c r="CF269">
        <v>0</v>
      </c>
      <c r="CG269" t="b">
        <v>1</v>
      </c>
      <c r="CH269">
        <v>0</v>
      </c>
      <c r="CI269">
        <v>0</v>
      </c>
      <c r="CJ269" t="b">
        <v>1</v>
      </c>
      <c r="CK269">
        <f t="shared" si="4"/>
        <v>23.22</v>
      </c>
      <c r="CL269" s="2">
        <v>23.25</v>
      </c>
    </row>
    <row r="270" spans="1:90" x14ac:dyDescent="0.25">
      <c r="A270" t="s">
        <v>85</v>
      </c>
      <c r="B270" t="s">
        <v>886</v>
      </c>
      <c r="C270" t="s">
        <v>86</v>
      </c>
      <c r="D270" t="s">
        <v>887</v>
      </c>
      <c r="E270">
        <v>2</v>
      </c>
      <c r="F270">
        <v>0</v>
      </c>
      <c r="G270" t="s">
        <v>112</v>
      </c>
      <c r="H270">
        <v>1</v>
      </c>
      <c r="I270">
        <v>1</v>
      </c>
      <c r="J270">
        <v>1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1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1</v>
      </c>
      <c r="X270">
        <v>0</v>
      </c>
      <c r="Z270">
        <v>0</v>
      </c>
      <c r="AA270">
        <v>1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1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1</v>
      </c>
      <c r="AQ270">
        <v>1</v>
      </c>
      <c r="AR270">
        <v>1</v>
      </c>
      <c r="AS270" t="s">
        <v>112</v>
      </c>
      <c r="AU270" t="s">
        <v>112</v>
      </c>
      <c r="AW270" t="b">
        <v>1</v>
      </c>
      <c r="AX270">
        <v>10.75</v>
      </c>
      <c r="AY270" t="s">
        <v>112</v>
      </c>
      <c r="BA270">
        <v>1</v>
      </c>
      <c r="BB270">
        <v>0</v>
      </c>
      <c r="BC270" t="s">
        <v>112</v>
      </c>
      <c r="BE270">
        <v>1</v>
      </c>
      <c r="BH270" t="s">
        <v>888</v>
      </c>
      <c r="BI270" t="s">
        <v>112</v>
      </c>
      <c r="BJ270">
        <v>1</v>
      </c>
      <c r="BK270">
        <v>0</v>
      </c>
      <c r="BM270">
        <v>1</v>
      </c>
      <c r="BN270">
        <v>0</v>
      </c>
      <c r="BO270">
        <v>0</v>
      </c>
      <c r="BP270" t="s">
        <v>88</v>
      </c>
      <c r="BR270">
        <v>1</v>
      </c>
      <c r="BS270">
        <v>1</v>
      </c>
      <c r="BT270" t="b">
        <v>0</v>
      </c>
      <c r="BU270">
        <v>1</v>
      </c>
      <c r="BV270">
        <v>0</v>
      </c>
      <c r="BX270">
        <v>1</v>
      </c>
      <c r="BY270">
        <v>0</v>
      </c>
      <c r="BZ270">
        <v>0</v>
      </c>
      <c r="CA270" t="s">
        <v>88</v>
      </c>
      <c r="CC270">
        <v>1</v>
      </c>
      <c r="CD270">
        <v>1</v>
      </c>
      <c r="CE270" t="b">
        <v>0</v>
      </c>
      <c r="CF270">
        <v>0</v>
      </c>
      <c r="CG270" t="b">
        <v>1</v>
      </c>
      <c r="CH270">
        <v>0</v>
      </c>
      <c r="CI270">
        <v>0</v>
      </c>
      <c r="CJ270" t="b">
        <v>1</v>
      </c>
      <c r="CK270">
        <f t="shared" si="4"/>
        <v>11.61</v>
      </c>
      <c r="CL270" s="2">
        <v>11.5</v>
      </c>
    </row>
    <row r="271" spans="1:90" x14ac:dyDescent="0.25">
      <c r="A271" t="s">
        <v>85</v>
      </c>
      <c r="B271" t="s">
        <v>889</v>
      </c>
      <c r="C271" t="s">
        <v>86</v>
      </c>
      <c r="D271" t="s">
        <v>891</v>
      </c>
      <c r="E271">
        <v>2</v>
      </c>
      <c r="F271">
        <v>0</v>
      </c>
      <c r="G271" t="s">
        <v>112</v>
      </c>
      <c r="H271">
        <v>1</v>
      </c>
      <c r="I271">
        <v>1</v>
      </c>
      <c r="J271">
        <v>1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1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1</v>
      </c>
      <c r="X271">
        <v>0</v>
      </c>
      <c r="Z271">
        <v>0</v>
      </c>
      <c r="AA271">
        <v>1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1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1</v>
      </c>
      <c r="AQ271">
        <v>1</v>
      </c>
      <c r="AR271">
        <v>1</v>
      </c>
      <c r="AS271" t="s">
        <v>112</v>
      </c>
      <c r="AU271" t="s">
        <v>112</v>
      </c>
      <c r="AW271" t="b">
        <v>1</v>
      </c>
      <c r="AX271">
        <v>21.5</v>
      </c>
      <c r="AY271" t="s">
        <v>112</v>
      </c>
      <c r="BA271">
        <v>1</v>
      </c>
      <c r="BB271">
        <v>0</v>
      </c>
      <c r="BC271" t="s">
        <v>112</v>
      </c>
      <c r="BE271">
        <v>1</v>
      </c>
      <c r="BH271" t="s">
        <v>890</v>
      </c>
      <c r="BI271" t="s">
        <v>112</v>
      </c>
      <c r="BJ271">
        <v>1</v>
      </c>
      <c r="BK271">
        <v>0</v>
      </c>
      <c r="BM271">
        <v>1</v>
      </c>
      <c r="BN271">
        <v>0</v>
      </c>
      <c r="BO271">
        <v>0</v>
      </c>
      <c r="BP271" t="s">
        <v>88</v>
      </c>
      <c r="BR271">
        <v>1</v>
      </c>
      <c r="BS271">
        <v>1</v>
      </c>
      <c r="BT271" t="b">
        <v>0</v>
      </c>
      <c r="BU271">
        <v>1</v>
      </c>
      <c r="BV271">
        <v>0</v>
      </c>
      <c r="BX271">
        <v>1</v>
      </c>
      <c r="BY271">
        <v>0</v>
      </c>
      <c r="BZ271">
        <v>0</v>
      </c>
      <c r="CA271" t="s">
        <v>88</v>
      </c>
      <c r="CC271">
        <v>1</v>
      </c>
      <c r="CD271">
        <v>1</v>
      </c>
      <c r="CE271" t="b">
        <v>0</v>
      </c>
      <c r="CF271">
        <v>0</v>
      </c>
      <c r="CG271" t="b">
        <v>1</v>
      </c>
      <c r="CH271">
        <v>0</v>
      </c>
      <c r="CI271">
        <v>0</v>
      </c>
      <c r="CJ271" t="b">
        <v>1</v>
      </c>
      <c r="CK271">
        <f t="shared" si="4"/>
        <v>23.22</v>
      </c>
      <c r="CL271" s="2">
        <v>23.25</v>
      </c>
    </row>
    <row r="272" spans="1:90" x14ac:dyDescent="0.25">
      <c r="A272" t="s">
        <v>85</v>
      </c>
      <c r="B272" t="s">
        <v>892</v>
      </c>
      <c r="C272" t="s">
        <v>86</v>
      </c>
      <c r="D272" t="s">
        <v>893</v>
      </c>
      <c r="E272">
        <v>2</v>
      </c>
      <c r="F272">
        <v>0</v>
      </c>
      <c r="G272" t="s">
        <v>112</v>
      </c>
      <c r="H272">
        <v>1</v>
      </c>
      <c r="I272">
        <v>1</v>
      </c>
      <c r="J272">
        <v>1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1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1</v>
      </c>
      <c r="X272">
        <v>0</v>
      </c>
      <c r="Z272">
        <v>0</v>
      </c>
      <c r="AA272">
        <v>1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1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1</v>
      </c>
      <c r="AQ272">
        <v>1</v>
      </c>
      <c r="AR272">
        <v>1</v>
      </c>
      <c r="AS272" t="s">
        <v>112</v>
      </c>
      <c r="AU272" t="s">
        <v>112</v>
      </c>
      <c r="AW272" t="b">
        <v>1</v>
      </c>
      <c r="AX272">
        <v>37.75</v>
      </c>
      <c r="AY272" t="s">
        <v>112</v>
      </c>
      <c r="BA272">
        <v>1</v>
      </c>
      <c r="BB272">
        <v>0</v>
      </c>
      <c r="BC272" t="s">
        <v>112</v>
      </c>
      <c r="BE272">
        <v>1</v>
      </c>
      <c r="BH272" t="s">
        <v>894</v>
      </c>
      <c r="BI272" t="s">
        <v>112</v>
      </c>
      <c r="BJ272">
        <v>1</v>
      </c>
      <c r="BK272">
        <v>0</v>
      </c>
      <c r="BM272">
        <v>1</v>
      </c>
      <c r="BN272">
        <v>0</v>
      </c>
      <c r="BO272">
        <v>0</v>
      </c>
      <c r="BP272" t="s">
        <v>88</v>
      </c>
      <c r="BR272">
        <v>1</v>
      </c>
      <c r="BS272">
        <v>1</v>
      </c>
      <c r="BT272" t="b">
        <v>0</v>
      </c>
      <c r="BU272">
        <v>1</v>
      </c>
      <c r="BV272">
        <v>0</v>
      </c>
      <c r="BX272">
        <v>1</v>
      </c>
      <c r="BY272">
        <v>0</v>
      </c>
      <c r="BZ272">
        <v>0</v>
      </c>
      <c r="CA272" t="s">
        <v>88</v>
      </c>
      <c r="CC272">
        <v>1</v>
      </c>
      <c r="CD272">
        <v>1</v>
      </c>
      <c r="CE272" t="b">
        <v>0</v>
      </c>
      <c r="CF272">
        <v>0</v>
      </c>
      <c r="CG272" t="b">
        <v>1</v>
      </c>
      <c r="CH272">
        <v>0</v>
      </c>
      <c r="CI272">
        <v>0</v>
      </c>
      <c r="CJ272" t="b">
        <v>1</v>
      </c>
      <c r="CK272">
        <f t="shared" si="4"/>
        <v>40.770000000000003</v>
      </c>
      <c r="CL272" s="2">
        <v>40.75</v>
      </c>
    </row>
    <row r="273" spans="1:90" x14ac:dyDescent="0.25">
      <c r="A273" t="s">
        <v>85</v>
      </c>
      <c r="B273" t="s">
        <v>895</v>
      </c>
      <c r="C273" t="s">
        <v>86</v>
      </c>
      <c r="D273" t="s">
        <v>896</v>
      </c>
      <c r="E273">
        <v>2</v>
      </c>
      <c r="F273">
        <v>0</v>
      </c>
      <c r="G273" t="s">
        <v>112</v>
      </c>
      <c r="H273">
        <v>1</v>
      </c>
      <c r="I273">
        <v>1</v>
      </c>
      <c r="J273">
        <v>1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1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1</v>
      </c>
      <c r="X273">
        <v>0</v>
      </c>
      <c r="Z273">
        <v>0</v>
      </c>
      <c r="AA273">
        <v>1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1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1</v>
      </c>
      <c r="AQ273">
        <v>1</v>
      </c>
      <c r="AR273">
        <v>1</v>
      </c>
      <c r="AS273" t="s">
        <v>112</v>
      </c>
      <c r="AU273" t="s">
        <v>112</v>
      </c>
      <c r="AW273" t="b">
        <v>1</v>
      </c>
      <c r="AX273">
        <v>27</v>
      </c>
      <c r="AY273" t="s">
        <v>112</v>
      </c>
      <c r="BA273">
        <v>1</v>
      </c>
      <c r="BB273">
        <v>0</v>
      </c>
      <c r="BC273" t="s">
        <v>112</v>
      </c>
      <c r="BE273">
        <v>1</v>
      </c>
      <c r="BH273" t="s">
        <v>897</v>
      </c>
      <c r="BI273" t="s">
        <v>112</v>
      </c>
      <c r="BJ273">
        <v>1</v>
      </c>
      <c r="BK273">
        <v>0</v>
      </c>
      <c r="BM273">
        <v>1</v>
      </c>
      <c r="BN273">
        <v>0</v>
      </c>
      <c r="BO273">
        <v>0</v>
      </c>
      <c r="BP273" t="s">
        <v>88</v>
      </c>
      <c r="BR273">
        <v>1</v>
      </c>
      <c r="BS273">
        <v>1</v>
      </c>
      <c r="BT273" t="b">
        <v>0</v>
      </c>
      <c r="BU273">
        <v>1</v>
      </c>
      <c r="BV273">
        <v>0</v>
      </c>
      <c r="BX273">
        <v>1</v>
      </c>
      <c r="BY273">
        <v>0</v>
      </c>
      <c r="BZ273">
        <v>0</v>
      </c>
      <c r="CA273" t="s">
        <v>88</v>
      </c>
      <c r="CC273">
        <v>1</v>
      </c>
      <c r="CD273">
        <v>1</v>
      </c>
      <c r="CE273" t="b">
        <v>0</v>
      </c>
      <c r="CF273">
        <v>0</v>
      </c>
      <c r="CG273" t="b">
        <v>1</v>
      </c>
      <c r="CH273">
        <v>0</v>
      </c>
      <c r="CI273">
        <v>0</v>
      </c>
      <c r="CJ273" t="b">
        <v>1</v>
      </c>
      <c r="CK273">
        <f t="shared" si="4"/>
        <v>29.16</v>
      </c>
      <c r="CL273" s="2">
        <v>29.25</v>
      </c>
    </row>
    <row r="274" spans="1:90" x14ac:dyDescent="0.25">
      <c r="A274" t="s">
        <v>85</v>
      </c>
      <c r="B274" t="s">
        <v>898</v>
      </c>
      <c r="C274" t="s">
        <v>86</v>
      </c>
      <c r="D274" t="s">
        <v>899</v>
      </c>
      <c r="E274">
        <v>2</v>
      </c>
      <c r="F274">
        <v>0</v>
      </c>
      <c r="G274" t="s">
        <v>112</v>
      </c>
      <c r="H274">
        <v>1</v>
      </c>
      <c r="I274">
        <v>1</v>
      </c>
      <c r="J274">
        <v>1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1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1</v>
      </c>
      <c r="X274">
        <v>0</v>
      </c>
      <c r="Z274">
        <v>0</v>
      </c>
      <c r="AA274">
        <v>1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1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1</v>
      </c>
      <c r="AQ274">
        <v>1</v>
      </c>
      <c r="AR274">
        <v>1</v>
      </c>
      <c r="AS274" t="s">
        <v>112</v>
      </c>
      <c r="AU274" t="s">
        <v>112</v>
      </c>
      <c r="AW274" t="b">
        <v>1</v>
      </c>
      <c r="AX274">
        <v>37.75</v>
      </c>
      <c r="AY274" t="s">
        <v>112</v>
      </c>
      <c r="BA274">
        <v>1</v>
      </c>
      <c r="BB274">
        <v>0</v>
      </c>
      <c r="BC274" t="s">
        <v>112</v>
      </c>
      <c r="BE274">
        <v>1</v>
      </c>
      <c r="BH274" t="s">
        <v>900</v>
      </c>
      <c r="BI274" t="s">
        <v>112</v>
      </c>
      <c r="BJ274">
        <v>1</v>
      </c>
      <c r="BK274">
        <v>0</v>
      </c>
      <c r="BM274">
        <v>1</v>
      </c>
      <c r="BN274">
        <v>0</v>
      </c>
      <c r="BO274">
        <v>0</v>
      </c>
      <c r="BP274" t="s">
        <v>88</v>
      </c>
      <c r="BR274">
        <v>1</v>
      </c>
      <c r="BS274">
        <v>1</v>
      </c>
      <c r="BT274" t="b">
        <v>0</v>
      </c>
      <c r="BU274">
        <v>1</v>
      </c>
      <c r="BV274">
        <v>0</v>
      </c>
      <c r="BX274">
        <v>1</v>
      </c>
      <c r="BY274">
        <v>0</v>
      </c>
      <c r="BZ274">
        <v>0</v>
      </c>
      <c r="CA274" t="s">
        <v>88</v>
      </c>
      <c r="CC274">
        <v>1</v>
      </c>
      <c r="CD274">
        <v>1</v>
      </c>
      <c r="CE274" t="b">
        <v>0</v>
      </c>
      <c r="CF274">
        <v>0</v>
      </c>
      <c r="CG274" t="b">
        <v>1</v>
      </c>
      <c r="CH274">
        <v>0</v>
      </c>
      <c r="CI274">
        <v>0</v>
      </c>
      <c r="CJ274" t="b">
        <v>1</v>
      </c>
      <c r="CK274">
        <f t="shared" si="4"/>
        <v>40.770000000000003</v>
      </c>
      <c r="CL274" s="2">
        <v>40.75</v>
      </c>
    </row>
    <row r="275" spans="1:90" x14ac:dyDescent="0.25">
      <c r="A275" t="s">
        <v>85</v>
      </c>
      <c r="B275" t="s">
        <v>901</v>
      </c>
      <c r="C275" t="s">
        <v>86</v>
      </c>
      <c r="D275" t="s">
        <v>902</v>
      </c>
      <c r="E275">
        <v>2</v>
      </c>
      <c r="F275">
        <v>0</v>
      </c>
      <c r="G275" t="s">
        <v>87</v>
      </c>
      <c r="H275">
        <v>1</v>
      </c>
      <c r="I275">
        <v>1</v>
      </c>
      <c r="J275">
        <v>1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1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1</v>
      </c>
      <c r="X275">
        <v>0</v>
      </c>
      <c r="Z275">
        <v>0</v>
      </c>
      <c r="AA275">
        <v>1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1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1</v>
      </c>
      <c r="AQ275">
        <v>1</v>
      </c>
      <c r="AR275">
        <v>1</v>
      </c>
      <c r="AS275" t="s">
        <v>87</v>
      </c>
      <c r="AU275" t="s">
        <v>87</v>
      </c>
      <c r="AW275" t="b">
        <v>0</v>
      </c>
      <c r="AX275">
        <v>32.5</v>
      </c>
      <c r="AY275" t="s">
        <v>87</v>
      </c>
      <c r="BA275">
        <v>1</v>
      </c>
      <c r="BB275">
        <v>0</v>
      </c>
      <c r="BC275" t="s">
        <v>87</v>
      </c>
      <c r="BE275">
        <v>1</v>
      </c>
      <c r="BH275" t="s">
        <v>903</v>
      </c>
      <c r="BI275" t="s">
        <v>87</v>
      </c>
      <c r="BJ275">
        <v>1</v>
      </c>
      <c r="BK275">
        <v>0</v>
      </c>
      <c r="BM275">
        <v>1</v>
      </c>
      <c r="BN275">
        <v>0</v>
      </c>
      <c r="BO275">
        <v>0</v>
      </c>
      <c r="BP275" t="s">
        <v>88</v>
      </c>
      <c r="BR275">
        <v>1</v>
      </c>
      <c r="BS275">
        <v>1</v>
      </c>
      <c r="BT275" t="b">
        <v>0</v>
      </c>
      <c r="BU275">
        <v>1</v>
      </c>
      <c r="BV275">
        <v>0</v>
      </c>
      <c r="BX275">
        <v>1</v>
      </c>
      <c r="BY275">
        <v>0</v>
      </c>
      <c r="BZ275">
        <v>0</v>
      </c>
      <c r="CA275" t="s">
        <v>88</v>
      </c>
      <c r="CC275">
        <v>1</v>
      </c>
      <c r="CD275">
        <v>1</v>
      </c>
      <c r="CE275" t="b">
        <v>0</v>
      </c>
      <c r="CF275">
        <v>0</v>
      </c>
      <c r="CG275" t="b">
        <v>1</v>
      </c>
      <c r="CH275">
        <v>0</v>
      </c>
      <c r="CI275">
        <v>0</v>
      </c>
      <c r="CJ275" t="b">
        <v>0</v>
      </c>
      <c r="CK275">
        <f t="shared" si="4"/>
        <v>35.1</v>
      </c>
      <c r="CL275" s="2">
        <v>35</v>
      </c>
    </row>
    <row r="276" spans="1:90" x14ac:dyDescent="0.25">
      <c r="A276" t="s">
        <v>85</v>
      </c>
      <c r="B276" t="s">
        <v>904</v>
      </c>
      <c r="C276" t="s">
        <v>86</v>
      </c>
      <c r="D276" t="s">
        <v>905</v>
      </c>
      <c r="E276">
        <v>2</v>
      </c>
      <c r="F276">
        <v>0</v>
      </c>
      <c r="G276" t="s">
        <v>112</v>
      </c>
      <c r="H276">
        <v>1</v>
      </c>
      <c r="I276">
        <v>1</v>
      </c>
      <c r="J276">
        <v>1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1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1</v>
      </c>
      <c r="X276">
        <v>0</v>
      </c>
      <c r="Z276">
        <v>0</v>
      </c>
      <c r="AA276">
        <v>1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1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1</v>
      </c>
      <c r="AQ276">
        <v>1</v>
      </c>
      <c r="AR276">
        <v>1</v>
      </c>
      <c r="AS276" t="s">
        <v>112</v>
      </c>
      <c r="AU276" t="s">
        <v>112</v>
      </c>
      <c r="AW276" t="b">
        <v>1</v>
      </c>
      <c r="AX276">
        <v>91.75</v>
      </c>
      <c r="AY276" t="s">
        <v>112</v>
      </c>
      <c r="BA276">
        <v>1</v>
      </c>
      <c r="BB276">
        <v>0</v>
      </c>
      <c r="BC276" t="s">
        <v>112</v>
      </c>
      <c r="BE276">
        <v>1</v>
      </c>
      <c r="BH276" t="s">
        <v>906</v>
      </c>
      <c r="BI276" t="s">
        <v>112</v>
      </c>
      <c r="BJ276">
        <v>1</v>
      </c>
      <c r="BK276">
        <v>0</v>
      </c>
      <c r="BM276">
        <v>1</v>
      </c>
      <c r="BN276">
        <v>0</v>
      </c>
      <c r="BO276">
        <v>0</v>
      </c>
      <c r="BP276" t="s">
        <v>88</v>
      </c>
      <c r="BR276">
        <v>1</v>
      </c>
      <c r="BS276">
        <v>1</v>
      </c>
      <c r="BT276" t="b">
        <v>0</v>
      </c>
      <c r="BU276">
        <v>1</v>
      </c>
      <c r="BV276">
        <v>0</v>
      </c>
      <c r="BX276">
        <v>1</v>
      </c>
      <c r="BY276">
        <v>0</v>
      </c>
      <c r="BZ276">
        <v>0</v>
      </c>
      <c r="CA276" t="s">
        <v>88</v>
      </c>
      <c r="CC276">
        <v>1</v>
      </c>
      <c r="CD276">
        <v>1</v>
      </c>
      <c r="CE276" t="b">
        <v>0</v>
      </c>
      <c r="CF276">
        <v>0</v>
      </c>
      <c r="CG276" t="b">
        <v>1</v>
      </c>
      <c r="CH276">
        <v>0</v>
      </c>
      <c r="CI276">
        <v>0</v>
      </c>
      <c r="CJ276" t="b">
        <v>1</v>
      </c>
      <c r="CK276">
        <f t="shared" si="4"/>
        <v>99.09</v>
      </c>
      <c r="CL276" s="2">
        <v>99</v>
      </c>
    </row>
    <row r="277" spans="1:90" x14ac:dyDescent="0.25">
      <c r="A277" t="s">
        <v>85</v>
      </c>
      <c r="B277" t="s">
        <v>907</v>
      </c>
      <c r="C277" t="s">
        <v>86</v>
      </c>
      <c r="D277" t="s">
        <v>908</v>
      </c>
      <c r="E277">
        <v>2</v>
      </c>
      <c r="F277">
        <v>0</v>
      </c>
      <c r="G277" t="s">
        <v>87</v>
      </c>
      <c r="H277">
        <v>1</v>
      </c>
      <c r="I277">
        <v>1</v>
      </c>
      <c r="J277">
        <v>1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1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1</v>
      </c>
      <c r="X277">
        <v>0</v>
      </c>
      <c r="Z277">
        <v>0</v>
      </c>
      <c r="AA277">
        <v>1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1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1</v>
      </c>
      <c r="AQ277">
        <v>1</v>
      </c>
      <c r="AR277">
        <v>1</v>
      </c>
      <c r="AS277" t="s">
        <v>87</v>
      </c>
      <c r="AU277" t="s">
        <v>87</v>
      </c>
      <c r="AW277" t="b">
        <v>0</v>
      </c>
      <c r="AX277">
        <v>40</v>
      </c>
      <c r="AY277" t="s">
        <v>87</v>
      </c>
      <c r="BA277">
        <v>1</v>
      </c>
      <c r="BB277">
        <v>0</v>
      </c>
      <c r="BC277" t="s">
        <v>87</v>
      </c>
      <c r="BE277">
        <v>1</v>
      </c>
      <c r="BH277" t="s">
        <v>909</v>
      </c>
      <c r="BI277" t="s">
        <v>87</v>
      </c>
      <c r="BJ277">
        <v>1</v>
      </c>
      <c r="BK277">
        <v>0</v>
      </c>
      <c r="BM277">
        <v>1</v>
      </c>
      <c r="BN277">
        <v>0</v>
      </c>
      <c r="BO277">
        <v>0</v>
      </c>
      <c r="BP277" t="s">
        <v>88</v>
      </c>
      <c r="BR277">
        <v>1</v>
      </c>
      <c r="BS277">
        <v>1</v>
      </c>
      <c r="BT277" t="b">
        <v>0</v>
      </c>
      <c r="BU277">
        <v>1</v>
      </c>
      <c r="BV277">
        <v>0</v>
      </c>
      <c r="BX277">
        <v>1</v>
      </c>
      <c r="BY277">
        <v>0</v>
      </c>
      <c r="BZ277">
        <v>0</v>
      </c>
      <c r="CA277" t="s">
        <v>88</v>
      </c>
      <c r="CC277">
        <v>1</v>
      </c>
      <c r="CD277">
        <v>1</v>
      </c>
      <c r="CE277" t="b">
        <v>0</v>
      </c>
      <c r="CF277">
        <v>0</v>
      </c>
      <c r="CG277" t="b">
        <v>1</v>
      </c>
      <c r="CH277">
        <v>0</v>
      </c>
      <c r="CI277">
        <v>0</v>
      </c>
      <c r="CJ277" t="b">
        <v>0</v>
      </c>
      <c r="CK277">
        <f t="shared" si="4"/>
        <v>43.2</v>
      </c>
      <c r="CL277" s="2">
        <v>40</v>
      </c>
    </row>
    <row r="278" spans="1:90" x14ac:dyDescent="0.25">
      <c r="A278" t="s">
        <v>85</v>
      </c>
      <c r="B278" t="s">
        <v>910</v>
      </c>
      <c r="C278" t="s">
        <v>86</v>
      </c>
      <c r="D278" t="s">
        <v>911</v>
      </c>
      <c r="E278">
        <v>2</v>
      </c>
      <c r="F278">
        <v>0</v>
      </c>
      <c r="G278" t="s">
        <v>87</v>
      </c>
      <c r="H278">
        <v>1</v>
      </c>
      <c r="I278">
        <v>1</v>
      </c>
      <c r="J278">
        <v>1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1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1</v>
      </c>
      <c r="X278">
        <v>0</v>
      </c>
      <c r="Z278">
        <v>0</v>
      </c>
      <c r="AA278">
        <v>1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1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1</v>
      </c>
      <c r="AQ278">
        <v>1</v>
      </c>
      <c r="AR278">
        <v>1</v>
      </c>
      <c r="AS278" t="s">
        <v>87</v>
      </c>
      <c r="AU278" t="s">
        <v>87</v>
      </c>
      <c r="AW278" t="b">
        <v>0</v>
      </c>
      <c r="AX278">
        <v>85</v>
      </c>
      <c r="AY278" t="s">
        <v>87</v>
      </c>
      <c r="BA278">
        <v>1</v>
      </c>
      <c r="BB278">
        <v>0</v>
      </c>
      <c r="BC278" t="s">
        <v>87</v>
      </c>
      <c r="BE278">
        <v>1</v>
      </c>
      <c r="BH278" t="s">
        <v>912</v>
      </c>
      <c r="BI278" t="s">
        <v>87</v>
      </c>
      <c r="BJ278">
        <v>1</v>
      </c>
      <c r="BK278">
        <v>0</v>
      </c>
      <c r="BM278">
        <v>1</v>
      </c>
      <c r="BN278">
        <v>0</v>
      </c>
      <c r="BO278">
        <v>0</v>
      </c>
      <c r="BP278" t="s">
        <v>88</v>
      </c>
      <c r="BR278">
        <v>1</v>
      </c>
      <c r="BS278">
        <v>1</v>
      </c>
      <c r="BT278" t="b">
        <v>0</v>
      </c>
      <c r="BU278">
        <v>1</v>
      </c>
      <c r="BV278">
        <v>0</v>
      </c>
      <c r="BX278">
        <v>1</v>
      </c>
      <c r="BY278">
        <v>0</v>
      </c>
      <c r="BZ278">
        <v>0</v>
      </c>
      <c r="CA278" t="s">
        <v>88</v>
      </c>
      <c r="CC278">
        <v>1</v>
      </c>
      <c r="CD278">
        <v>1</v>
      </c>
      <c r="CE278" t="b">
        <v>0</v>
      </c>
      <c r="CF278">
        <v>0</v>
      </c>
      <c r="CG278" t="b">
        <v>1</v>
      </c>
      <c r="CH278">
        <v>0</v>
      </c>
      <c r="CI278">
        <v>0</v>
      </c>
      <c r="CJ278" t="b">
        <v>0</v>
      </c>
      <c r="CK278">
        <f t="shared" si="4"/>
        <v>91.8</v>
      </c>
      <c r="CL278" s="2">
        <v>85</v>
      </c>
    </row>
    <row r="279" spans="1:90" x14ac:dyDescent="0.25">
      <c r="A279" t="s">
        <v>85</v>
      </c>
      <c r="B279" t="s">
        <v>913</v>
      </c>
      <c r="C279" t="s">
        <v>86</v>
      </c>
      <c r="D279" t="s">
        <v>914</v>
      </c>
      <c r="E279">
        <v>2</v>
      </c>
      <c r="F279">
        <v>0</v>
      </c>
      <c r="G279" t="s">
        <v>87</v>
      </c>
      <c r="H279">
        <v>1</v>
      </c>
      <c r="I279">
        <v>1</v>
      </c>
      <c r="J279">
        <v>1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1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1</v>
      </c>
      <c r="X279">
        <v>0</v>
      </c>
      <c r="Z279">
        <v>0</v>
      </c>
      <c r="AA279">
        <v>1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1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1</v>
      </c>
      <c r="AQ279">
        <v>1</v>
      </c>
      <c r="AR279">
        <v>1</v>
      </c>
      <c r="AS279" t="s">
        <v>87</v>
      </c>
      <c r="AU279" t="s">
        <v>87</v>
      </c>
      <c r="AW279" t="b">
        <v>1</v>
      </c>
      <c r="AX279">
        <v>150</v>
      </c>
      <c r="AY279" t="s">
        <v>87</v>
      </c>
      <c r="BA279">
        <v>1</v>
      </c>
      <c r="BB279">
        <v>0</v>
      </c>
      <c r="BC279" t="s">
        <v>87</v>
      </c>
      <c r="BE279">
        <v>1</v>
      </c>
      <c r="BH279" t="s">
        <v>915</v>
      </c>
      <c r="BI279" t="s">
        <v>87</v>
      </c>
      <c r="BJ279">
        <v>1</v>
      </c>
      <c r="BK279">
        <v>0</v>
      </c>
      <c r="BM279">
        <v>1</v>
      </c>
      <c r="BN279">
        <v>0</v>
      </c>
      <c r="BO279">
        <v>0</v>
      </c>
      <c r="BP279" t="s">
        <v>88</v>
      </c>
      <c r="BR279">
        <v>1</v>
      </c>
      <c r="BS279">
        <v>1</v>
      </c>
      <c r="BT279" t="b">
        <v>0</v>
      </c>
      <c r="BU279">
        <v>1</v>
      </c>
      <c r="BV279">
        <v>0</v>
      </c>
      <c r="BX279">
        <v>1</v>
      </c>
      <c r="BY279">
        <v>0</v>
      </c>
      <c r="BZ279">
        <v>0</v>
      </c>
      <c r="CA279" t="s">
        <v>88</v>
      </c>
      <c r="CC279">
        <v>1</v>
      </c>
      <c r="CD279">
        <v>1</v>
      </c>
      <c r="CE279" t="b">
        <v>0</v>
      </c>
      <c r="CF279">
        <v>0</v>
      </c>
      <c r="CG279" t="b">
        <v>1</v>
      </c>
      <c r="CH279">
        <v>0</v>
      </c>
      <c r="CI279">
        <v>0</v>
      </c>
      <c r="CJ279" t="b">
        <v>1</v>
      </c>
      <c r="CK279">
        <f t="shared" si="4"/>
        <v>162</v>
      </c>
      <c r="CL279" s="2">
        <v>160</v>
      </c>
    </row>
    <row r="280" spans="1:90" x14ac:dyDescent="0.25">
      <c r="A280" t="s">
        <v>85</v>
      </c>
      <c r="B280" t="s">
        <v>916</v>
      </c>
      <c r="C280" t="s">
        <v>434</v>
      </c>
      <c r="D280" t="s">
        <v>917</v>
      </c>
      <c r="E280">
        <v>2</v>
      </c>
      <c r="F280">
        <v>0</v>
      </c>
      <c r="G280" t="s">
        <v>87</v>
      </c>
      <c r="H280">
        <v>1</v>
      </c>
      <c r="I280">
        <v>1</v>
      </c>
      <c r="J280">
        <v>1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1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1</v>
      </c>
      <c r="X280">
        <v>0</v>
      </c>
      <c r="Z280">
        <v>0</v>
      </c>
      <c r="AA280">
        <v>1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1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1</v>
      </c>
      <c r="AQ280">
        <v>1</v>
      </c>
      <c r="AR280">
        <v>1</v>
      </c>
      <c r="AS280" t="s">
        <v>87</v>
      </c>
      <c r="AU280" t="s">
        <v>87</v>
      </c>
      <c r="AW280" t="b">
        <v>0</v>
      </c>
      <c r="AX280">
        <v>261</v>
      </c>
      <c r="AY280" t="s">
        <v>87</v>
      </c>
      <c r="BA280">
        <v>1</v>
      </c>
      <c r="BB280">
        <v>0</v>
      </c>
      <c r="BC280" t="s">
        <v>87</v>
      </c>
      <c r="BE280">
        <v>1</v>
      </c>
      <c r="BH280" t="s">
        <v>918</v>
      </c>
      <c r="BI280" t="s">
        <v>87</v>
      </c>
      <c r="BJ280">
        <v>1</v>
      </c>
      <c r="BK280">
        <v>0</v>
      </c>
      <c r="BM280">
        <v>1</v>
      </c>
      <c r="BN280">
        <v>0</v>
      </c>
      <c r="BO280">
        <v>0</v>
      </c>
      <c r="BP280" t="s">
        <v>88</v>
      </c>
      <c r="BR280">
        <v>1</v>
      </c>
      <c r="BS280">
        <v>1</v>
      </c>
      <c r="BT280" t="b">
        <v>0</v>
      </c>
      <c r="BU280">
        <v>1</v>
      </c>
      <c r="BV280">
        <v>0</v>
      </c>
      <c r="BX280">
        <v>1</v>
      </c>
      <c r="BY280">
        <v>0</v>
      </c>
      <c r="BZ280">
        <v>0</v>
      </c>
      <c r="CA280" t="s">
        <v>88</v>
      </c>
      <c r="CC280">
        <v>1</v>
      </c>
      <c r="CD280">
        <v>1</v>
      </c>
      <c r="CE280" t="b">
        <v>0</v>
      </c>
      <c r="CF280">
        <v>0</v>
      </c>
      <c r="CG280" t="b">
        <v>1</v>
      </c>
      <c r="CH280">
        <v>0</v>
      </c>
      <c r="CI280">
        <v>0</v>
      </c>
      <c r="CJ280" t="b">
        <v>0</v>
      </c>
      <c r="CK280">
        <f t="shared" si="4"/>
        <v>281.88</v>
      </c>
      <c r="CL280" s="2">
        <v>281.75</v>
      </c>
    </row>
    <row r="281" spans="1:90" x14ac:dyDescent="0.25">
      <c r="A281" t="s">
        <v>85</v>
      </c>
      <c r="B281" t="s">
        <v>916</v>
      </c>
      <c r="C281" t="s">
        <v>86</v>
      </c>
      <c r="D281" t="s">
        <v>917</v>
      </c>
      <c r="E281">
        <v>2</v>
      </c>
      <c r="F281">
        <v>0</v>
      </c>
      <c r="G281" t="s">
        <v>87</v>
      </c>
      <c r="H281">
        <v>1</v>
      </c>
      <c r="I281">
        <v>1</v>
      </c>
      <c r="J281">
        <v>1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1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1</v>
      </c>
      <c r="X281">
        <v>0</v>
      </c>
      <c r="Z281">
        <v>0</v>
      </c>
      <c r="AA281">
        <v>1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1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1</v>
      </c>
      <c r="AQ281">
        <v>1</v>
      </c>
      <c r="AR281">
        <v>1</v>
      </c>
      <c r="AS281" t="s">
        <v>87</v>
      </c>
      <c r="AU281" t="s">
        <v>87</v>
      </c>
      <c r="AW281" t="b">
        <v>0</v>
      </c>
      <c r="AX281">
        <v>355</v>
      </c>
      <c r="AY281" t="s">
        <v>87</v>
      </c>
      <c r="BA281">
        <v>1</v>
      </c>
      <c r="BB281">
        <v>0</v>
      </c>
      <c r="BC281" t="s">
        <v>87</v>
      </c>
      <c r="BE281">
        <v>1</v>
      </c>
      <c r="BH281" t="s">
        <v>918</v>
      </c>
      <c r="BI281" t="s">
        <v>87</v>
      </c>
      <c r="BJ281">
        <v>1</v>
      </c>
      <c r="BK281">
        <v>0</v>
      </c>
      <c r="BM281">
        <v>1</v>
      </c>
      <c r="BN281">
        <v>0</v>
      </c>
      <c r="BO281">
        <v>0</v>
      </c>
      <c r="BP281" t="s">
        <v>88</v>
      </c>
      <c r="BR281">
        <v>1</v>
      </c>
      <c r="BS281">
        <v>1</v>
      </c>
      <c r="BT281" t="b">
        <v>0</v>
      </c>
      <c r="BU281">
        <v>1</v>
      </c>
      <c r="BV281">
        <v>0</v>
      </c>
      <c r="BX281">
        <v>1</v>
      </c>
      <c r="BY281">
        <v>0</v>
      </c>
      <c r="BZ281">
        <v>0</v>
      </c>
      <c r="CA281" t="s">
        <v>88</v>
      </c>
      <c r="CC281">
        <v>1</v>
      </c>
      <c r="CD281">
        <v>1</v>
      </c>
      <c r="CE281" t="b">
        <v>0</v>
      </c>
      <c r="CF281">
        <v>0</v>
      </c>
      <c r="CG281" t="b">
        <v>1</v>
      </c>
      <c r="CH281">
        <v>0</v>
      </c>
      <c r="CI281">
        <v>0</v>
      </c>
      <c r="CJ281" t="b">
        <v>0</v>
      </c>
      <c r="CK281">
        <f t="shared" si="4"/>
        <v>383.4</v>
      </c>
      <c r="CL281" s="2">
        <v>383.5</v>
      </c>
    </row>
    <row r="282" spans="1:90" x14ac:dyDescent="0.25">
      <c r="A282" t="s">
        <v>85</v>
      </c>
      <c r="B282" t="s">
        <v>919</v>
      </c>
      <c r="C282" t="s">
        <v>434</v>
      </c>
      <c r="D282" t="s">
        <v>920</v>
      </c>
      <c r="E282">
        <v>2</v>
      </c>
      <c r="F282">
        <v>0</v>
      </c>
      <c r="G282" t="s">
        <v>87</v>
      </c>
      <c r="H282">
        <v>1</v>
      </c>
      <c r="I282">
        <v>1</v>
      </c>
      <c r="J282">
        <v>1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1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1</v>
      </c>
      <c r="X282">
        <v>0</v>
      </c>
      <c r="Z282">
        <v>0</v>
      </c>
      <c r="AA282">
        <v>1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1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1</v>
      </c>
      <c r="AQ282">
        <v>1</v>
      </c>
      <c r="AR282">
        <v>1</v>
      </c>
      <c r="AS282" t="s">
        <v>87</v>
      </c>
      <c r="AU282" t="s">
        <v>87</v>
      </c>
      <c r="AW282" t="b">
        <v>0</v>
      </c>
      <c r="AX282">
        <v>261</v>
      </c>
      <c r="AY282" t="s">
        <v>87</v>
      </c>
      <c r="BA282">
        <v>1</v>
      </c>
      <c r="BB282">
        <v>0</v>
      </c>
      <c r="BC282" t="s">
        <v>87</v>
      </c>
      <c r="BE282">
        <v>1</v>
      </c>
      <c r="BH282" t="s">
        <v>921</v>
      </c>
      <c r="BI282" t="s">
        <v>87</v>
      </c>
      <c r="BJ282">
        <v>1</v>
      </c>
      <c r="BK282">
        <v>0</v>
      </c>
      <c r="BM282">
        <v>1</v>
      </c>
      <c r="BN282">
        <v>0</v>
      </c>
      <c r="BO282">
        <v>0</v>
      </c>
      <c r="BP282" t="s">
        <v>88</v>
      </c>
      <c r="BR282">
        <v>1</v>
      </c>
      <c r="BS282">
        <v>1</v>
      </c>
      <c r="BT282" t="b">
        <v>0</v>
      </c>
      <c r="BU282">
        <v>1</v>
      </c>
      <c r="BV282">
        <v>0</v>
      </c>
      <c r="BX282">
        <v>1</v>
      </c>
      <c r="BY282">
        <v>0</v>
      </c>
      <c r="BZ282">
        <v>0</v>
      </c>
      <c r="CA282" t="s">
        <v>88</v>
      </c>
      <c r="CC282">
        <v>1</v>
      </c>
      <c r="CD282">
        <v>1</v>
      </c>
      <c r="CE282" t="b">
        <v>0</v>
      </c>
      <c r="CF282">
        <v>0</v>
      </c>
      <c r="CG282" t="b">
        <v>1</v>
      </c>
      <c r="CH282">
        <v>0</v>
      </c>
      <c r="CI282">
        <v>0</v>
      </c>
      <c r="CJ282" t="b">
        <v>0</v>
      </c>
      <c r="CK282">
        <f t="shared" si="4"/>
        <v>281.88</v>
      </c>
      <c r="CL282" s="2">
        <v>281.75</v>
      </c>
    </row>
    <row r="283" spans="1:90" x14ac:dyDescent="0.25">
      <c r="A283" t="s">
        <v>85</v>
      </c>
      <c r="B283" t="s">
        <v>919</v>
      </c>
      <c r="C283" t="s">
        <v>86</v>
      </c>
      <c r="D283" t="s">
        <v>920</v>
      </c>
      <c r="E283">
        <v>2</v>
      </c>
      <c r="F283">
        <v>0</v>
      </c>
      <c r="G283" t="s">
        <v>87</v>
      </c>
      <c r="H283">
        <v>1</v>
      </c>
      <c r="I283">
        <v>1</v>
      </c>
      <c r="J283">
        <v>1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1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1</v>
      </c>
      <c r="X283">
        <v>0</v>
      </c>
      <c r="Z283">
        <v>0</v>
      </c>
      <c r="AA283">
        <v>1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1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1</v>
      </c>
      <c r="AQ283">
        <v>1</v>
      </c>
      <c r="AR283">
        <v>1</v>
      </c>
      <c r="AS283" t="s">
        <v>87</v>
      </c>
      <c r="AU283" t="s">
        <v>87</v>
      </c>
      <c r="AW283" t="b">
        <v>0</v>
      </c>
      <c r="AX283">
        <v>355</v>
      </c>
      <c r="AY283" t="s">
        <v>87</v>
      </c>
      <c r="BA283">
        <v>1</v>
      </c>
      <c r="BB283">
        <v>0</v>
      </c>
      <c r="BC283" t="s">
        <v>87</v>
      </c>
      <c r="BE283">
        <v>1</v>
      </c>
      <c r="BH283" t="s">
        <v>921</v>
      </c>
      <c r="BI283" t="s">
        <v>87</v>
      </c>
      <c r="BJ283">
        <v>1</v>
      </c>
      <c r="BK283">
        <v>0</v>
      </c>
      <c r="BM283">
        <v>1</v>
      </c>
      <c r="BN283">
        <v>0</v>
      </c>
      <c r="BO283">
        <v>0</v>
      </c>
      <c r="BP283" t="s">
        <v>88</v>
      </c>
      <c r="BR283">
        <v>1</v>
      </c>
      <c r="BS283">
        <v>1</v>
      </c>
      <c r="BT283" t="b">
        <v>0</v>
      </c>
      <c r="BU283">
        <v>1</v>
      </c>
      <c r="BV283">
        <v>0</v>
      </c>
      <c r="BX283">
        <v>1</v>
      </c>
      <c r="BY283">
        <v>0</v>
      </c>
      <c r="BZ283">
        <v>0</v>
      </c>
      <c r="CA283" t="s">
        <v>88</v>
      </c>
      <c r="CC283">
        <v>1</v>
      </c>
      <c r="CD283">
        <v>1</v>
      </c>
      <c r="CE283" t="b">
        <v>0</v>
      </c>
      <c r="CF283">
        <v>0</v>
      </c>
      <c r="CG283" t="b">
        <v>1</v>
      </c>
      <c r="CH283">
        <v>0</v>
      </c>
      <c r="CI283">
        <v>0</v>
      </c>
      <c r="CJ283" t="b">
        <v>0</v>
      </c>
      <c r="CK283">
        <f t="shared" si="4"/>
        <v>383.4</v>
      </c>
      <c r="CL283" s="2">
        <v>383.5</v>
      </c>
    </row>
    <row r="284" spans="1:90" x14ac:dyDescent="0.25">
      <c r="A284" t="s">
        <v>85</v>
      </c>
      <c r="B284" t="s">
        <v>922</v>
      </c>
      <c r="C284" t="s">
        <v>86</v>
      </c>
      <c r="D284" t="s">
        <v>923</v>
      </c>
      <c r="E284">
        <v>2</v>
      </c>
      <c r="F284">
        <v>0</v>
      </c>
      <c r="G284" t="s">
        <v>87</v>
      </c>
      <c r="H284">
        <v>1</v>
      </c>
      <c r="I284">
        <v>1</v>
      </c>
      <c r="J284">
        <v>1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1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1</v>
      </c>
      <c r="X284">
        <v>0</v>
      </c>
      <c r="Z284">
        <v>0</v>
      </c>
      <c r="AA284">
        <v>1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1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1</v>
      </c>
      <c r="AQ284">
        <v>1</v>
      </c>
      <c r="AR284">
        <v>1</v>
      </c>
      <c r="AS284" t="s">
        <v>87</v>
      </c>
      <c r="AU284" t="s">
        <v>87</v>
      </c>
      <c r="AW284" t="b">
        <v>0</v>
      </c>
      <c r="AX284">
        <v>675</v>
      </c>
      <c r="AY284" t="s">
        <v>87</v>
      </c>
      <c r="BA284">
        <v>1</v>
      </c>
      <c r="BB284">
        <v>0</v>
      </c>
      <c r="BC284" t="s">
        <v>87</v>
      </c>
      <c r="BE284">
        <v>1</v>
      </c>
      <c r="BH284" t="s">
        <v>924</v>
      </c>
      <c r="BI284" t="s">
        <v>87</v>
      </c>
      <c r="BJ284">
        <v>1</v>
      </c>
      <c r="BK284">
        <v>0</v>
      </c>
      <c r="BM284">
        <v>1</v>
      </c>
      <c r="BN284">
        <v>0</v>
      </c>
      <c r="BO284">
        <v>0</v>
      </c>
      <c r="BP284" t="s">
        <v>88</v>
      </c>
      <c r="BR284">
        <v>1</v>
      </c>
      <c r="BS284">
        <v>1</v>
      </c>
      <c r="BT284" t="b">
        <v>0</v>
      </c>
      <c r="BU284">
        <v>1</v>
      </c>
      <c r="BV284">
        <v>0</v>
      </c>
      <c r="BX284">
        <v>1</v>
      </c>
      <c r="BY284">
        <v>0</v>
      </c>
      <c r="BZ284">
        <v>0</v>
      </c>
      <c r="CA284" t="s">
        <v>88</v>
      </c>
      <c r="CC284">
        <v>1</v>
      </c>
      <c r="CD284">
        <v>1</v>
      </c>
      <c r="CE284" t="b">
        <v>0</v>
      </c>
      <c r="CF284">
        <v>0</v>
      </c>
      <c r="CG284" t="b">
        <v>1</v>
      </c>
      <c r="CH284">
        <v>0</v>
      </c>
      <c r="CI284">
        <v>0</v>
      </c>
      <c r="CJ284" t="b">
        <v>0</v>
      </c>
      <c r="CK284">
        <f t="shared" si="4"/>
        <v>729</v>
      </c>
      <c r="CL284" s="2">
        <v>700</v>
      </c>
    </row>
    <row r="285" spans="1:90" x14ac:dyDescent="0.25">
      <c r="A285" t="s">
        <v>85</v>
      </c>
      <c r="B285" t="s">
        <v>925</v>
      </c>
      <c r="C285" t="s">
        <v>86</v>
      </c>
      <c r="D285" t="s">
        <v>926</v>
      </c>
      <c r="E285">
        <v>2</v>
      </c>
      <c r="F285">
        <v>0</v>
      </c>
      <c r="G285" t="s">
        <v>87</v>
      </c>
      <c r="H285">
        <v>1</v>
      </c>
      <c r="I285">
        <v>1</v>
      </c>
      <c r="J285">
        <v>1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1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1</v>
      </c>
      <c r="X285">
        <v>0</v>
      </c>
      <c r="Z285">
        <v>0</v>
      </c>
      <c r="AA285">
        <v>1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1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1</v>
      </c>
      <c r="AQ285">
        <v>1</v>
      </c>
      <c r="AR285">
        <v>1</v>
      </c>
      <c r="AS285" t="s">
        <v>87</v>
      </c>
      <c r="AU285" t="s">
        <v>87</v>
      </c>
      <c r="AW285" t="b">
        <v>0</v>
      </c>
      <c r="AX285">
        <v>110</v>
      </c>
      <c r="AY285" t="s">
        <v>87</v>
      </c>
      <c r="BA285">
        <v>1</v>
      </c>
      <c r="BB285">
        <v>0</v>
      </c>
      <c r="BC285" t="s">
        <v>87</v>
      </c>
      <c r="BE285">
        <v>1</v>
      </c>
      <c r="BH285" t="s">
        <v>927</v>
      </c>
      <c r="BI285" t="s">
        <v>87</v>
      </c>
      <c r="BJ285">
        <v>1</v>
      </c>
      <c r="BK285">
        <v>0</v>
      </c>
      <c r="BM285">
        <v>1</v>
      </c>
      <c r="BN285">
        <v>0</v>
      </c>
      <c r="BO285">
        <v>0</v>
      </c>
      <c r="BP285" t="s">
        <v>88</v>
      </c>
      <c r="BR285">
        <v>1</v>
      </c>
      <c r="BS285">
        <v>1</v>
      </c>
      <c r="BT285" t="b">
        <v>0</v>
      </c>
      <c r="BU285">
        <v>1</v>
      </c>
      <c r="BV285">
        <v>0</v>
      </c>
      <c r="BX285">
        <v>1</v>
      </c>
      <c r="BY285">
        <v>0</v>
      </c>
      <c r="BZ285">
        <v>0</v>
      </c>
      <c r="CA285" t="s">
        <v>88</v>
      </c>
      <c r="CC285">
        <v>1</v>
      </c>
      <c r="CD285">
        <v>1</v>
      </c>
      <c r="CE285" t="b">
        <v>0</v>
      </c>
      <c r="CF285">
        <v>0</v>
      </c>
      <c r="CG285" t="b">
        <v>1</v>
      </c>
      <c r="CH285">
        <v>0</v>
      </c>
      <c r="CI285">
        <v>0</v>
      </c>
      <c r="CJ285" t="b">
        <v>0</v>
      </c>
      <c r="CK285">
        <f t="shared" si="4"/>
        <v>118.8</v>
      </c>
      <c r="CL285" s="2">
        <v>118.75</v>
      </c>
    </row>
    <row r="286" spans="1:90" x14ac:dyDescent="0.25">
      <c r="A286" t="s">
        <v>85</v>
      </c>
      <c r="B286" t="s">
        <v>928</v>
      </c>
      <c r="C286" t="s">
        <v>86</v>
      </c>
      <c r="D286" t="s">
        <v>929</v>
      </c>
      <c r="E286">
        <v>2</v>
      </c>
      <c r="F286">
        <v>0</v>
      </c>
      <c r="G286" t="s">
        <v>87</v>
      </c>
      <c r="H286">
        <v>1</v>
      </c>
      <c r="I286">
        <v>1</v>
      </c>
      <c r="J286">
        <v>1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1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1</v>
      </c>
      <c r="X286">
        <v>0</v>
      </c>
      <c r="Z286">
        <v>0</v>
      </c>
      <c r="AA286">
        <v>1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1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1</v>
      </c>
      <c r="AQ286">
        <v>1</v>
      </c>
      <c r="AR286">
        <v>1</v>
      </c>
      <c r="AS286" t="s">
        <v>87</v>
      </c>
      <c r="AU286" t="s">
        <v>87</v>
      </c>
      <c r="AW286" t="b">
        <v>0</v>
      </c>
      <c r="AX286">
        <v>30</v>
      </c>
      <c r="AY286" t="s">
        <v>87</v>
      </c>
      <c r="BA286">
        <v>1</v>
      </c>
      <c r="BB286">
        <v>0</v>
      </c>
      <c r="BC286" t="s">
        <v>87</v>
      </c>
      <c r="BE286">
        <v>1</v>
      </c>
      <c r="BH286" t="s">
        <v>930</v>
      </c>
      <c r="BI286" t="s">
        <v>87</v>
      </c>
      <c r="BJ286">
        <v>1</v>
      </c>
      <c r="BK286">
        <v>0</v>
      </c>
      <c r="BM286">
        <v>1</v>
      </c>
      <c r="BN286">
        <v>0</v>
      </c>
      <c r="BO286">
        <v>0</v>
      </c>
      <c r="BP286" t="s">
        <v>88</v>
      </c>
      <c r="BR286">
        <v>1</v>
      </c>
      <c r="BS286">
        <v>1</v>
      </c>
      <c r="BT286" t="b">
        <v>0</v>
      </c>
      <c r="BU286">
        <v>1</v>
      </c>
      <c r="BV286">
        <v>0</v>
      </c>
      <c r="BX286">
        <v>1</v>
      </c>
      <c r="BY286">
        <v>0</v>
      </c>
      <c r="BZ286">
        <v>0</v>
      </c>
      <c r="CA286" t="s">
        <v>88</v>
      </c>
      <c r="CC286">
        <v>1</v>
      </c>
      <c r="CD286">
        <v>1</v>
      </c>
      <c r="CE286" t="b">
        <v>0</v>
      </c>
      <c r="CF286">
        <v>0</v>
      </c>
      <c r="CG286" t="b">
        <v>1</v>
      </c>
      <c r="CH286">
        <v>0</v>
      </c>
      <c r="CI286">
        <v>0</v>
      </c>
      <c r="CJ286" t="b">
        <v>0</v>
      </c>
      <c r="CK286">
        <f t="shared" si="4"/>
        <v>32.4</v>
      </c>
      <c r="CL286" s="2">
        <v>32.5</v>
      </c>
    </row>
    <row r="287" spans="1:90" x14ac:dyDescent="0.25">
      <c r="A287" t="s">
        <v>85</v>
      </c>
      <c r="B287" t="s">
        <v>931</v>
      </c>
      <c r="C287" t="s">
        <v>86</v>
      </c>
      <c r="D287" t="s">
        <v>932</v>
      </c>
      <c r="E287">
        <v>2</v>
      </c>
      <c r="F287">
        <v>0</v>
      </c>
      <c r="G287" t="s">
        <v>87</v>
      </c>
      <c r="H287">
        <v>1</v>
      </c>
      <c r="I287">
        <v>1</v>
      </c>
      <c r="J287">
        <v>1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1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1</v>
      </c>
      <c r="X287">
        <v>0</v>
      </c>
      <c r="Z287">
        <v>0</v>
      </c>
      <c r="AA287">
        <v>1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1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1</v>
      </c>
      <c r="AQ287">
        <v>1</v>
      </c>
      <c r="AR287">
        <v>1</v>
      </c>
      <c r="AS287" t="s">
        <v>87</v>
      </c>
      <c r="AU287" t="s">
        <v>87</v>
      </c>
      <c r="AW287" t="b">
        <v>1</v>
      </c>
      <c r="AX287">
        <v>200</v>
      </c>
      <c r="AY287" t="s">
        <v>87</v>
      </c>
      <c r="BA287">
        <v>1</v>
      </c>
      <c r="BB287">
        <v>0</v>
      </c>
      <c r="BC287" t="s">
        <v>87</v>
      </c>
      <c r="BE287">
        <v>1</v>
      </c>
      <c r="BH287" t="s">
        <v>933</v>
      </c>
      <c r="BI287" t="s">
        <v>87</v>
      </c>
      <c r="BJ287">
        <v>1</v>
      </c>
      <c r="BK287">
        <v>0</v>
      </c>
      <c r="BM287">
        <v>1</v>
      </c>
      <c r="BN287">
        <v>0</v>
      </c>
      <c r="BO287">
        <v>0</v>
      </c>
      <c r="BP287" t="s">
        <v>88</v>
      </c>
      <c r="BR287">
        <v>1</v>
      </c>
      <c r="BS287">
        <v>1</v>
      </c>
      <c r="BT287" t="b">
        <v>0</v>
      </c>
      <c r="BU287">
        <v>1</v>
      </c>
      <c r="BV287">
        <v>0</v>
      </c>
      <c r="BX287">
        <v>1</v>
      </c>
      <c r="BY287">
        <v>0</v>
      </c>
      <c r="BZ287">
        <v>0</v>
      </c>
      <c r="CA287" t="s">
        <v>88</v>
      </c>
      <c r="CC287">
        <v>1</v>
      </c>
      <c r="CD287">
        <v>1</v>
      </c>
      <c r="CE287" t="b">
        <v>0</v>
      </c>
      <c r="CF287">
        <v>0</v>
      </c>
      <c r="CG287" t="b">
        <v>1</v>
      </c>
      <c r="CH287">
        <v>0</v>
      </c>
      <c r="CI287">
        <v>0</v>
      </c>
      <c r="CJ287" t="b">
        <v>1</v>
      </c>
      <c r="CK287">
        <f t="shared" si="4"/>
        <v>216</v>
      </c>
      <c r="CL287" s="2">
        <v>215</v>
      </c>
    </row>
    <row r="288" spans="1:90" x14ac:dyDescent="0.25">
      <c r="A288" t="s">
        <v>85</v>
      </c>
      <c r="B288" t="s">
        <v>934</v>
      </c>
      <c r="C288" t="s">
        <v>86</v>
      </c>
      <c r="D288" t="s">
        <v>935</v>
      </c>
      <c r="E288">
        <v>2</v>
      </c>
      <c r="F288">
        <v>0</v>
      </c>
      <c r="G288" t="s">
        <v>112</v>
      </c>
      <c r="H288">
        <v>1</v>
      </c>
      <c r="I288">
        <v>1</v>
      </c>
      <c r="J288">
        <v>1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1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1</v>
      </c>
      <c r="X288">
        <v>0</v>
      </c>
      <c r="Z288">
        <v>0</v>
      </c>
      <c r="AA288">
        <v>1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1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1</v>
      </c>
      <c r="AQ288">
        <v>1</v>
      </c>
      <c r="AR288">
        <v>1</v>
      </c>
      <c r="AS288" t="s">
        <v>112</v>
      </c>
      <c r="AU288" t="s">
        <v>112</v>
      </c>
      <c r="AW288" t="b">
        <v>1</v>
      </c>
      <c r="AX288">
        <v>120</v>
      </c>
      <c r="AY288" t="s">
        <v>112</v>
      </c>
      <c r="BA288">
        <v>1</v>
      </c>
      <c r="BB288">
        <v>0</v>
      </c>
      <c r="BC288" t="s">
        <v>112</v>
      </c>
      <c r="BE288">
        <v>1</v>
      </c>
      <c r="BH288" t="s">
        <v>936</v>
      </c>
      <c r="BI288" t="s">
        <v>112</v>
      </c>
      <c r="BJ288">
        <v>1</v>
      </c>
      <c r="BK288">
        <v>0</v>
      </c>
      <c r="BM288">
        <v>1</v>
      </c>
      <c r="BN288">
        <v>0</v>
      </c>
      <c r="BO288">
        <v>0</v>
      </c>
      <c r="BP288" t="s">
        <v>88</v>
      </c>
      <c r="BR288">
        <v>1</v>
      </c>
      <c r="BS288">
        <v>1</v>
      </c>
      <c r="BT288" t="b">
        <v>0</v>
      </c>
      <c r="BU288">
        <v>1</v>
      </c>
      <c r="BV288">
        <v>0</v>
      </c>
      <c r="BX288">
        <v>1</v>
      </c>
      <c r="BY288">
        <v>0</v>
      </c>
      <c r="BZ288">
        <v>0</v>
      </c>
      <c r="CA288" t="s">
        <v>88</v>
      </c>
      <c r="CC288">
        <v>1</v>
      </c>
      <c r="CD288">
        <v>1</v>
      </c>
      <c r="CE288" t="b">
        <v>0</v>
      </c>
      <c r="CF288">
        <v>0</v>
      </c>
      <c r="CG288" t="b">
        <v>1</v>
      </c>
      <c r="CH288">
        <v>0</v>
      </c>
      <c r="CI288">
        <v>0</v>
      </c>
      <c r="CJ288" t="b">
        <v>1</v>
      </c>
      <c r="CK288">
        <f t="shared" si="4"/>
        <v>129.6</v>
      </c>
      <c r="CL288" s="2">
        <v>130</v>
      </c>
    </row>
    <row r="289" spans="1:90" x14ac:dyDescent="0.25">
      <c r="A289" t="s">
        <v>85</v>
      </c>
      <c r="B289" t="s">
        <v>937</v>
      </c>
      <c r="C289" t="s">
        <v>86</v>
      </c>
      <c r="D289" t="s">
        <v>938</v>
      </c>
      <c r="E289">
        <v>2</v>
      </c>
      <c r="F289">
        <v>0</v>
      </c>
      <c r="G289" t="s">
        <v>87</v>
      </c>
      <c r="H289">
        <v>1</v>
      </c>
      <c r="I289">
        <v>1</v>
      </c>
      <c r="J289">
        <v>1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1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1</v>
      </c>
      <c r="X289">
        <v>0</v>
      </c>
      <c r="Z289">
        <v>0</v>
      </c>
      <c r="AA289">
        <v>1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1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1</v>
      </c>
      <c r="AQ289">
        <v>1</v>
      </c>
      <c r="AR289">
        <v>1</v>
      </c>
      <c r="AS289" t="s">
        <v>87</v>
      </c>
      <c r="AU289" t="s">
        <v>87</v>
      </c>
      <c r="AW289" t="b">
        <v>0</v>
      </c>
      <c r="AX289">
        <v>23.5</v>
      </c>
      <c r="AY289" t="s">
        <v>87</v>
      </c>
      <c r="BA289">
        <v>1</v>
      </c>
      <c r="BB289">
        <v>0</v>
      </c>
      <c r="BC289" t="s">
        <v>87</v>
      </c>
      <c r="BE289">
        <v>1</v>
      </c>
      <c r="BH289" t="s">
        <v>939</v>
      </c>
      <c r="BI289" t="s">
        <v>87</v>
      </c>
      <c r="BJ289">
        <v>1</v>
      </c>
      <c r="BK289">
        <v>0</v>
      </c>
      <c r="BM289">
        <v>1</v>
      </c>
      <c r="BN289">
        <v>0</v>
      </c>
      <c r="BO289">
        <v>0</v>
      </c>
      <c r="BP289" t="s">
        <v>88</v>
      </c>
      <c r="BR289">
        <v>1</v>
      </c>
      <c r="BS289">
        <v>1</v>
      </c>
      <c r="BT289" t="b">
        <v>0</v>
      </c>
      <c r="BU289">
        <v>1</v>
      </c>
      <c r="BV289">
        <v>0</v>
      </c>
      <c r="BX289">
        <v>1</v>
      </c>
      <c r="BY289">
        <v>0</v>
      </c>
      <c r="BZ289">
        <v>0</v>
      </c>
      <c r="CA289" t="s">
        <v>88</v>
      </c>
      <c r="CC289">
        <v>1</v>
      </c>
      <c r="CD289">
        <v>1</v>
      </c>
      <c r="CE289" t="b">
        <v>0</v>
      </c>
      <c r="CF289">
        <v>0</v>
      </c>
      <c r="CG289" t="b">
        <v>1</v>
      </c>
      <c r="CH289">
        <v>0</v>
      </c>
      <c r="CI289">
        <v>0</v>
      </c>
      <c r="CJ289" t="b">
        <v>0</v>
      </c>
      <c r="CK289">
        <f t="shared" si="4"/>
        <v>25.38</v>
      </c>
      <c r="CL289" s="2">
        <v>25</v>
      </c>
    </row>
    <row r="290" spans="1:90" x14ac:dyDescent="0.25">
      <c r="A290" t="s">
        <v>85</v>
      </c>
      <c r="B290" t="s">
        <v>940</v>
      </c>
      <c r="C290" t="s">
        <v>86</v>
      </c>
      <c r="D290" t="s">
        <v>941</v>
      </c>
      <c r="E290">
        <v>2</v>
      </c>
      <c r="F290">
        <v>0</v>
      </c>
      <c r="G290" t="s">
        <v>87</v>
      </c>
      <c r="H290">
        <v>1</v>
      </c>
      <c r="I290">
        <v>1</v>
      </c>
      <c r="J290">
        <v>1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1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1</v>
      </c>
      <c r="X290">
        <v>0</v>
      </c>
      <c r="Z290">
        <v>0</v>
      </c>
      <c r="AA290">
        <v>1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1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1</v>
      </c>
      <c r="AQ290">
        <v>1</v>
      </c>
      <c r="AR290">
        <v>1</v>
      </c>
      <c r="AS290" t="s">
        <v>87</v>
      </c>
      <c r="AU290" t="s">
        <v>87</v>
      </c>
      <c r="AW290" t="b">
        <v>0</v>
      </c>
      <c r="AX290">
        <v>18.5</v>
      </c>
      <c r="AY290" t="s">
        <v>87</v>
      </c>
      <c r="BA290">
        <v>1</v>
      </c>
      <c r="BB290">
        <v>0</v>
      </c>
      <c r="BC290" t="s">
        <v>87</v>
      </c>
      <c r="BE290">
        <v>1</v>
      </c>
      <c r="BH290" t="s">
        <v>942</v>
      </c>
      <c r="BI290" t="s">
        <v>87</v>
      </c>
      <c r="BJ290">
        <v>1</v>
      </c>
      <c r="BK290">
        <v>0</v>
      </c>
      <c r="BM290">
        <v>1</v>
      </c>
      <c r="BN290">
        <v>0</v>
      </c>
      <c r="BO290">
        <v>0</v>
      </c>
      <c r="BP290" t="s">
        <v>88</v>
      </c>
      <c r="BR290">
        <v>1</v>
      </c>
      <c r="BS290">
        <v>1</v>
      </c>
      <c r="BT290" t="b">
        <v>0</v>
      </c>
      <c r="BU290">
        <v>1</v>
      </c>
      <c r="BV290">
        <v>0</v>
      </c>
      <c r="BX290">
        <v>1</v>
      </c>
      <c r="BY290">
        <v>0</v>
      </c>
      <c r="BZ290">
        <v>0</v>
      </c>
      <c r="CA290" t="s">
        <v>88</v>
      </c>
      <c r="CC290">
        <v>1</v>
      </c>
      <c r="CD290">
        <v>1</v>
      </c>
      <c r="CE290" t="b">
        <v>0</v>
      </c>
      <c r="CF290">
        <v>0</v>
      </c>
      <c r="CG290" t="b">
        <v>1</v>
      </c>
      <c r="CH290">
        <v>0</v>
      </c>
      <c r="CI290">
        <v>0</v>
      </c>
      <c r="CJ290" t="b">
        <v>0</v>
      </c>
      <c r="CK290">
        <f t="shared" si="4"/>
        <v>19.98</v>
      </c>
      <c r="CL290" s="2">
        <v>20</v>
      </c>
    </row>
    <row r="291" spans="1:90" x14ac:dyDescent="0.25">
      <c r="A291" t="s">
        <v>85</v>
      </c>
      <c r="B291" t="s">
        <v>943</v>
      </c>
      <c r="C291" t="s">
        <v>86</v>
      </c>
      <c r="D291" t="s">
        <v>944</v>
      </c>
      <c r="E291">
        <v>2</v>
      </c>
      <c r="F291">
        <v>0</v>
      </c>
      <c r="G291" t="s">
        <v>87</v>
      </c>
      <c r="H291">
        <v>1</v>
      </c>
      <c r="I291">
        <v>1</v>
      </c>
      <c r="J291">
        <v>1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1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1</v>
      </c>
      <c r="X291">
        <v>0</v>
      </c>
      <c r="Z291">
        <v>0</v>
      </c>
      <c r="AA291">
        <v>1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1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1</v>
      </c>
      <c r="AQ291">
        <v>1</v>
      </c>
      <c r="AR291">
        <v>1</v>
      </c>
      <c r="AS291" t="s">
        <v>87</v>
      </c>
      <c r="AU291" t="s">
        <v>87</v>
      </c>
      <c r="AW291" t="b">
        <v>0</v>
      </c>
      <c r="AX291">
        <v>115</v>
      </c>
      <c r="AY291" t="s">
        <v>87</v>
      </c>
      <c r="BA291">
        <v>1</v>
      </c>
      <c r="BB291">
        <v>0</v>
      </c>
      <c r="BC291" t="s">
        <v>87</v>
      </c>
      <c r="BE291">
        <v>1</v>
      </c>
      <c r="BH291" t="s">
        <v>945</v>
      </c>
      <c r="BI291" t="s">
        <v>87</v>
      </c>
      <c r="BJ291">
        <v>1</v>
      </c>
      <c r="BK291">
        <v>0</v>
      </c>
      <c r="BM291">
        <v>1</v>
      </c>
      <c r="BN291">
        <v>0</v>
      </c>
      <c r="BO291">
        <v>0</v>
      </c>
      <c r="BP291" t="s">
        <v>88</v>
      </c>
      <c r="BR291">
        <v>1</v>
      </c>
      <c r="BS291">
        <v>1</v>
      </c>
      <c r="BT291" t="b">
        <v>0</v>
      </c>
      <c r="BU291">
        <v>1</v>
      </c>
      <c r="BV291">
        <v>0</v>
      </c>
      <c r="BX291">
        <v>1</v>
      </c>
      <c r="BY291">
        <v>0</v>
      </c>
      <c r="BZ291">
        <v>0</v>
      </c>
      <c r="CA291" t="s">
        <v>88</v>
      </c>
      <c r="CC291">
        <v>1</v>
      </c>
      <c r="CD291">
        <v>1</v>
      </c>
      <c r="CE291" t="b">
        <v>0</v>
      </c>
      <c r="CF291">
        <v>0</v>
      </c>
      <c r="CG291" t="b">
        <v>1</v>
      </c>
      <c r="CH291">
        <v>0</v>
      </c>
      <c r="CI291">
        <v>0</v>
      </c>
      <c r="CJ291" t="b">
        <v>0</v>
      </c>
      <c r="CK291">
        <f t="shared" si="4"/>
        <v>124.2</v>
      </c>
      <c r="CL291" s="2">
        <v>125</v>
      </c>
    </row>
    <row r="292" spans="1:90" x14ac:dyDescent="0.25">
      <c r="A292" t="s">
        <v>85</v>
      </c>
      <c r="B292" t="s">
        <v>946</v>
      </c>
      <c r="C292" t="s">
        <v>86</v>
      </c>
      <c r="D292" t="s">
        <v>947</v>
      </c>
      <c r="E292">
        <v>2</v>
      </c>
      <c r="F292">
        <v>0</v>
      </c>
      <c r="G292" t="s">
        <v>87</v>
      </c>
      <c r="H292">
        <v>1</v>
      </c>
      <c r="I292">
        <v>1</v>
      </c>
      <c r="J292">
        <v>1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1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1</v>
      </c>
      <c r="X292">
        <v>0</v>
      </c>
      <c r="Z292">
        <v>0</v>
      </c>
      <c r="AA292">
        <v>1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1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1</v>
      </c>
      <c r="AQ292">
        <v>1</v>
      </c>
      <c r="AR292">
        <v>1</v>
      </c>
      <c r="AS292" t="s">
        <v>87</v>
      </c>
      <c r="AU292" t="s">
        <v>87</v>
      </c>
      <c r="AW292" t="b">
        <v>1</v>
      </c>
      <c r="AX292">
        <v>725</v>
      </c>
      <c r="AY292" t="s">
        <v>87</v>
      </c>
      <c r="BA292">
        <v>1</v>
      </c>
      <c r="BB292">
        <v>0</v>
      </c>
      <c r="BC292" t="s">
        <v>87</v>
      </c>
      <c r="BE292">
        <v>1</v>
      </c>
      <c r="BH292" t="s">
        <v>948</v>
      </c>
      <c r="BI292" t="s">
        <v>87</v>
      </c>
      <c r="BJ292">
        <v>1</v>
      </c>
      <c r="BK292">
        <v>0</v>
      </c>
      <c r="BM292">
        <v>1</v>
      </c>
      <c r="BN292">
        <v>0</v>
      </c>
      <c r="BO292">
        <v>0</v>
      </c>
      <c r="BP292" t="s">
        <v>88</v>
      </c>
      <c r="BR292">
        <v>1</v>
      </c>
      <c r="BS292">
        <v>1</v>
      </c>
      <c r="BT292" t="b">
        <v>0</v>
      </c>
      <c r="BU292">
        <v>1</v>
      </c>
      <c r="BV292">
        <v>0</v>
      </c>
      <c r="BX292">
        <v>1</v>
      </c>
      <c r="BY292">
        <v>0</v>
      </c>
      <c r="BZ292">
        <v>0</v>
      </c>
      <c r="CA292" t="s">
        <v>88</v>
      </c>
      <c r="CC292">
        <v>1</v>
      </c>
      <c r="CD292">
        <v>1</v>
      </c>
      <c r="CE292" t="b">
        <v>0</v>
      </c>
      <c r="CF292">
        <v>0</v>
      </c>
      <c r="CG292" t="b">
        <v>1</v>
      </c>
      <c r="CH292">
        <v>0</v>
      </c>
      <c r="CI292">
        <v>0</v>
      </c>
      <c r="CJ292" t="b">
        <v>1</v>
      </c>
      <c r="CK292">
        <f t="shared" si="4"/>
        <v>783</v>
      </c>
      <c r="CL292" s="14">
        <v>900</v>
      </c>
    </row>
    <row r="293" spans="1:90" x14ac:dyDescent="0.25">
      <c r="A293" t="s">
        <v>85</v>
      </c>
      <c r="B293" t="s">
        <v>949</v>
      </c>
      <c r="C293" t="s">
        <v>86</v>
      </c>
      <c r="D293" t="s">
        <v>950</v>
      </c>
      <c r="E293">
        <v>2</v>
      </c>
      <c r="F293">
        <v>0</v>
      </c>
      <c r="G293" t="s">
        <v>87</v>
      </c>
      <c r="H293">
        <v>1</v>
      </c>
      <c r="I293">
        <v>1</v>
      </c>
      <c r="J293">
        <v>1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1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1</v>
      </c>
      <c r="X293">
        <v>0</v>
      </c>
      <c r="Z293">
        <v>0</v>
      </c>
      <c r="AA293">
        <v>1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1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1</v>
      </c>
      <c r="AQ293">
        <v>1</v>
      </c>
      <c r="AR293">
        <v>1</v>
      </c>
      <c r="AS293" t="s">
        <v>87</v>
      </c>
      <c r="AU293" t="s">
        <v>87</v>
      </c>
      <c r="AW293" t="b">
        <v>1</v>
      </c>
      <c r="AX293">
        <v>350</v>
      </c>
      <c r="AY293" t="s">
        <v>87</v>
      </c>
      <c r="BA293">
        <v>1</v>
      </c>
      <c r="BB293">
        <v>0</v>
      </c>
      <c r="BC293" t="s">
        <v>87</v>
      </c>
      <c r="BE293">
        <v>1</v>
      </c>
      <c r="BH293" t="s">
        <v>951</v>
      </c>
      <c r="BI293" t="s">
        <v>87</v>
      </c>
      <c r="BJ293">
        <v>1</v>
      </c>
      <c r="BK293">
        <v>0</v>
      </c>
      <c r="BM293">
        <v>1</v>
      </c>
      <c r="BN293">
        <v>0</v>
      </c>
      <c r="BO293">
        <v>0</v>
      </c>
      <c r="BP293" t="s">
        <v>88</v>
      </c>
      <c r="BR293">
        <v>1</v>
      </c>
      <c r="BS293">
        <v>1</v>
      </c>
      <c r="BT293" t="b">
        <v>0</v>
      </c>
      <c r="BU293">
        <v>1</v>
      </c>
      <c r="BV293">
        <v>0</v>
      </c>
      <c r="BX293">
        <v>1</v>
      </c>
      <c r="BY293">
        <v>0</v>
      </c>
      <c r="BZ293">
        <v>0</v>
      </c>
      <c r="CA293" t="s">
        <v>88</v>
      </c>
      <c r="CC293">
        <v>1</v>
      </c>
      <c r="CD293">
        <v>1</v>
      </c>
      <c r="CE293" t="b">
        <v>0</v>
      </c>
      <c r="CF293">
        <v>0</v>
      </c>
      <c r="CG293" t="b">
        <v>1</v>
      </c>
      <c r="CH293">
        <v>0</v>
      </c>
      <c r="CI293">
        <v>0</v>
      </c>
      <c r="CJ293" t="b">
        <v>1</v>
      </c>
      <c r="CK293">
        <f t="shared" si="4"/>
        <v>378</v>
      </c>
      <c r="CL293" s="2">
        <v>400</v>
      </c>
    </row>
    <row r="294" spans="1:90" x14ac:dyDescent="0.25">
      <c r="A294" t="s">
        <v>85</v>
      </c>
      <c r="B294" t="s">
        <v>952</v>
      </c>
      <c r="C294" t="s">
        <v>86</v>
      </c>
      <c r="D294" t="s">
        <v>953</v>
      </c>
      <c r="E294">
        <v>2</v>
      </c>
      <c r="F294">
        <v>0</v>
      </c>
      <c r="G294" t="s">
        <v>87</v>
      </c>
      <c r="H294">
        <v>1</v>
      </c>
      <c r="I294">
        <v>1</v>
      </c>
      <c r="J294">
        <v>1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1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1</v>
      </c>
      <c r="X294">
        <v>0</v>
      </c>
      <c r="Z294">
        <v>0</v>
      </c>
      <c r="AA294">
        <v>1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1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1</v>
      </c>
      <c r="AQ294">
        <v>1</v>
      </c>
      <c r="AR294">
        <v>1</v>
      </c>
      <c r="AS294" t="s">
        <v>87</v>
      </c>
      <c r="AU294" t="s">
        <v>87</v>
      </c>
      <c r="AW294" t="b">
        <v>0</v>
      </c>
      <c r="AX294">
        <v>27</v>
      </c>
      <c r="AY294" t="s">
        <v>87</v>
      </c>
      <c r="BA294">
        <v>1</v>
      </c>
      <c r="BB294">
        <v>0</v>
      </c>
      <c r="BC294" t="s">
        <v>87</v>
      </c>
      <c r="BE294">
        <v>1</v>
      </c>
      <c r="BH294" t="s">
        <v>954</v>
      </c>
      <c r="BI294" t="s">
        <v>87</v>
      </c>
      <c r="BJ294">
        <v>1</v>
      </c>
      <c r="BK294">
        <v>0</v>
      </c>
      <c r="BM294">
        <v>1</v>
      </c>
      <c r="BN294">
        <v>0</v>
      </c>
      <c r="BO294">
        <v>0</v>
      </c>
      <c r="BP294" t="s">
        <v>88</v>
      </c>
      <c r="BR294">
        <v>1</v>
      </c>
      <c r="BS294">
        <v>1</v>
      </c>
      <c r="BT294" t="b">
        <v>0</v>
      </c>
      <c r="BU294">
        <v>1</v>
      </c>
      <c r="BV294">
        <v>0</v>
      </c>
      <c r="BX294">
        <v>1</v>
      </c>
      <c r="BY294">
        <v>0</v>
      </c>
      <c r="BZ294">
        <v>0</v>
      </c>
      <c r="CA294" t="s">
        <v>88</v>
      </c>
      <c r="CC294">
        <v>1</v>
      </c>
      <c r="CD294">
        <v>1</v>
      </c>
      <c r="CE294" t="b">
        <v>0</v>
      </c>
      <c r="CF294">
        <v>0</v>
      </c>
      <c r="CG294" t="b">
        <v>1</v>
      </c>
      <c r="CH294">
        <v>0</v>
      </c>
      <c r="CI294">
        <v>0</v>
      </c>
      <c r="CJ294" t="b">
        <v>0</v>
      </c>
      <c r="CK294">
        <f t="shared" si="4"/>
        <v>29.16</v>
      </c>
      <c r="CL294" s="2">
        <v>29</v>
      </c>
    </row>
    <row r="295" spans="1:90" x14ac:dyDescent="0.25">
      <c r="A295" t="s">
        <v>85</v>
      </c>
      <c r="B295" t="s">
        <v>955</v>
      </c>
      <c r="C295" t="s">
        <v>86</v>
      </c>
      <c r="D295" t="s">
        <v>956</v>
      </c>
      <c r="E295">
        <v>2</v>
      </c>
      <c r="F295">
        <v>0</v>
      </c>
      <c r="G295" t="s">
        <v>87</v>
      </c>
      <c r="H295">
        <v>1</v>
      </c>
      <c r="I295">
        <v>1</v>
      </c>
      <c r="J295">
        <v>1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1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1</v>
      </c>
      <c r="X295">
        <v>0</v>
      </c>
      <c r="Z295">
        <v>0</v>
      </c>
      <c r="AA295">
        <v>1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1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1</v>
      </c>
      <c r="AQ295">
        <v>1</v>
      </c>
      <c r="AR295">
        <v>1</v>
      </c>
      <c r="AS295" t="s">
        <v>87</v>
      </c>
      <c r="AU295" t="s">
        <v>87</v>
      </c>
      <c r="AW295" t="b">
        <v>0</v>
      </c>
      <c r="AX295">
        <v>50</v>
      </c>
      <c r="AY295" t="s">
        <v>87</v>
      </c>
      <c r="BA295">
        <v>1</v>
      </c>
      <c r="BB295">
        <v>0</v>
      </c>
      <c r="BC295" t="s">
        <v>87</v>
      </c>
      <c r="BE295">
        <v>1</v>
      </c>
      <c r="BH295" t="s">
        <v>957</v>
      </c>
      <c r="BI295" t="s">
        <v>87</v>
      </c>
      <c r="BJ295">
        <v>1</v>
      </c>
      <c r="BK295">
        <v>0</v>
      </c>
      <c r="BM295">
        <v>1</v>
      </c>
      <c r="BN295">
        <v>0</v>
      </c>
      <c r="BO295">
        <v>0</v>
      </c>
      <c r="BP295" t="s">
        <v>88</v>
      </c>
      <c r="BR295">
        <v>1</v>
      </c>
      <c r="BS295">
        <v>1</v>
      </c>
      <c r="BT295" t="b">
        <v>0</v>
      </c>
      <c r="BU295">
        <v>1</v>
      </c>
      <c r="BV295">
        <v>0</v>
      </c>
      <c r="BX295">
        <v>1</v>
      </c>
      <c r="BY295">
        <v>0</v>
      </c>
      <c r="BZ295">
        <v>0</v>
      </c>
      <c r="CA295" t="s">
        <v>88</v>
      </c>
      <c r="CC295">
        <v>1</v>
      </c>
      <c r="CD295">
        <v>1</v>
      </c>
      <c r="CE295" t="b">
        <v>0</v>
      </c>
      <c r="CF295">
        <v>0</v>
      </c>
      <c r="CG295" t="b">
        <v>1</v>
      </c>
      <c r="CH295">
        <v>0</v>
      </c>
      <c r="CI295">
        <v>0</v>
      </c>
      <c r="CJ295" t="b">
        <v>0</v>
      </c>
      <c r="CK295">
        <f t="shared" si="4"/>
        <v>54</v>
      </c>
      <c r="CL295" s="2">
        <v>60</v>
      </c>
    </row>
    <row r="296" spans="1:90" x14ac:dyDescent="0.25">
      <c r="A296" t="s">
        <v>85</v>
      </c>
      <c r="B296" t="s">
        <v>958</v>
      </c>
      <c r="C296" t="s">
        <v>86</v>
      </c>
      <c r="D296" t="s">
        <v>959</v>
      </c>
      <c r="E296">
        <v>2</v>
      </c>
      <c r="F296">
        <v>0</v>
      </c>
      <c r="G296" t="s">
        <v>87</v>
      </c>
      <c r="H296">
        <v>1</v>
      </c>
      <c r="I296">
        <v>1</v>
      </c>
      <c r="J296">
        <v>1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1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1</v>
      </c>
      <c r="X296">
        <v>0</v>
      </c>
      <c r="Z296">
        <v>0</v>
      </c>
      <c r="AA296">
        <v>1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1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1</v>
      </c>
      <c r="AQ296">
        <v>1</v>
      </c>
      <c r="AR296">
        <v>1</v>
      </c>
      <c r="AS296" t="s">
        <v>87</v>
      </c>
      <c r="AU296" t="s">
        <v>87</v>
      </c>
      <c r="AW296" t="b">
        <v>0</v>
      </c>
      <c r="AX296">
        <v>200</v>
      </c>
      <c r="AY296" t="s">
        <v>87</v>
      </c>
      <c r="BA296">
        <v>1</v>
      </c>
      <c r="BB296">
        <v>0</v>
      </c>
      <c r="BC296" t="s">
        <v>87</v>
      </c>
      <c r="BE296">
        <v>1</v>
      </c>
      <c r="BH296" t="s">
        <v>960</v>
      </c>
      <c r="BI296" t="s">
        <v>87</v>
      </c>
      <c r="BJ296">
        <v>1</v>
      </c>
      <c r="BK296">
        <v>0</v>
      </c>
      <c r="BM296">
        <v>1</v>
      </c>
      <c r="BN296">
        <v>0</v>
      </c>
      <c r="BO296">
        <v>0</v>
      </c>
      <c r="BP296" t="s">
        <v>88</v>
      </c>
      <c r="BR296">
        <v>1</v>
      </c>
      <c r="BS296">
        <v>1</v>
      </c>
      <c r="BT296" t="b">
        <v>0</v>
      </c>
      <c r="BU296">
        <v>1</v>
      </c>
      <c r="BV296">
        <v>0</v>
      </c>
      <c r="BX296">
        <v>1</v>
      </c>
      <c r="BY296">
        <v>0</v>
      </c>
      <c r="BZ296">
        <v>0</v>
      </c>
      <c r="CA296" t="s">
        <v>88</v>
      </c>
      <c r="CC296">
        <v>1</v>
      </c>
      <c r="CD296">
        <v>1</v>
      </c>
      <c r="CE296" t="b">
        <v>0</v>
      </c>
      <c r="CF296">
        <v>0</v>
      </c>
      <c r="CG296" t="b">
        <v>1</v>
      </c>
      <c r="CH296">
        <v>0</v>
      </c>
      <c r="CI296">
        <v>0</v>
      </c>
      <c r="CJ296" t="b">
        <v>0</v>
      </c>
      <c r="CK296">
        <f t="shared" si="4"/>
        <v>216</v>
      </c>
      <c r="CL296" s="2">
        <v>216</v>
      </c>
    </row>
    <row r="297" spans="1:90" x14ac:dyDescent="0.25">
      <c r="A297" t="s">
        <v>85</v>
      </c>
      <c r="B297" t="s">
        <v>961</v>
      </c>
      <c r="C297" t="s">
        <v>86</v>
      </c>
      <c r="D297" t="s">
        <v>962</v>
      </c>
      <c r="E297">
        <v>2</v>
      </c>
      <c r="F297">
        <v>0</v>
      </c>
      <c r="G297" t="s">
        <v>87</v>
      </c>
      <c r="H297">
        <v>1</v>
      </c>
      <c r="I297">
        <v>1</v>
      </c>
      <c r="J297">
        <v>1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1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1</v>
      </c>
      <c r="X297">
        <v>0</v>
      </c>
      <c r="Z297">
        <v>0</v>
      </c>
      <c r="AA297">
        <v>1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1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1</v>
      </c>
      <c r="AQ297">
        <v>1</v>
      </c>
      <c r="AR297">
        <v>1</v>
      </c>
      <c r="AS297" t="s">
        <v>87</v>
      </c>
      <c r="AU297" t="s">
        <v>87</v>
      </c>
      <c r="AW297" t="b">
        <v>0</v>
      </c>
      <c r="AX297">
        <v>20</v>
      </c>
      <c r="AY297" t="s">
        <v>87</v>
      </c>
      <c r="BA297">
        <v>1</v>
      </c>
      <c r="BB297">
        <v>0</v>
      </c>
      <c r="BC297" t="s">
        <v>87</v>
      </c>
      <c r="BE297">
        <v>1</v>
      </c>
      <c r="BH297" t="s">
        <v>963</v>
      </c>
      <c r="BI297" t="s">
        <v>87</v>
      </c>
      <c r="BJ297">
        <v>1</v>
      </c>
      <c r="BK297">
        <v>0</v>
      </c>
      <c r="BM297">
        <v>1</v>
      </c>
      <c r="BN297">
        <v>0</v>
      </c>
      <c r="BO297">
        <v>0</v>
      </c>
      <c r="BP297" t="s">
        <v>88</v>
      </c>
      <c r="BR297">
        <v>1</v>
      </c>
      <c r="BS297">
        <v>1</v>
      </c>
      <c r="BT297" t="b">
        <v>0</v>
      </c>
      <c r="BU297">
        <v>1</v>
      </c>
      <c r="BV297">
        <v>0</v>
      </c>
      <c r="BX297">
        <v>1</v>
      </c>
      <c r="BY297">
        <v>0</v>
      </c>
      <c r="BZ297">
        <v>0</v>
      </c>
      <c r="CA297" t="s">
        <v>88</v>
      </c>
      <c r="CC297">
        <v>1</v>
      </c>
      <c r="CD297">
        <v>1</v>
      </c>
      <c r="CE297" t="b">
        <v>0</v>
      </c>
      <c r="CF297">
        <v>0</v>
      </c>
      <c r="CG297" t="b">
        <v>1</v>
      </c>
      <c r="CH297">
        <v>0</v>
      </c>
      <c r="CI297">
        <v>0</v>
      </c>
      <c r="CJ297" t="b">
        <v>0</v>
      </c>
      <c r="CK297">
        <f t="shared" si="4"/>
        <v>21.6</v>
      </c>
      <c r="CL297" s="2">
        <v>21.5</v>
      </c>
    </row>
    <row r="298" spans="1:90" x14ac:dyDescent="0.25">
      <c r="A298" t="s">
        <v>85</v>
      </c>
      <c r="B298" t="s">
        <v>964</v>
      </c>
      <c r="C298" t="s">
        <v>86</v>
      </c>
      <c r="D298" t="s">
        <v>965</v>
      </c>
      <c r="E298">
        <v>2</v>
      </c>
      <c r="F298">
        <v>0</v>
      </c>
      <c r="G298" t="s">
        <v>87</v>
      </c>
      <c r="H298">
        <v>1</v>
      </c>
      <c r="I298">
        <v>1</v>
      </c>
      <c r="J298">
        <v>1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1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1</v>
      </c>
      <c r="X298">
        <v>0</v>
      </c>
      <c r="Z298">
        <v>0</v>
      </c>
      <c r="AA298">
        <v>1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1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1</v>
      </c>
      <c r="AQ298">
        <v>1</v>
      </c>
      <c r="AR298">
        <v>1</v>
      </c>
      <c r="AS298" t="s">
        <v>87</v>
      </c>
      <c r="AU298" t="s">
        <v>87</v>
      </c>
      <c r="AW298" t="b">
        <v>0</v>
      </c>
      <c r="AX298">
        <v>27</v>
      </c>
      <c r="AY298" t="s">
        <v>87</v>
      </c>
      <c r="BA298">
        <v>1</v>
      </c>
      <c r="BB298">
        <v>0</v>
      </c>
      <c r="BC298" t="s">
        <v>87</v>
      </c>
      <c r="BE298">
        <v>1</v>
      </c>
      <c r="BH298" t="s">
        <v>966</v>
      </c>
      <c r="BI298" t="s">
        <v>87</v>
      </c>
      <c r="BJ298">
        <v>1</v>
      </c>
      <c r="BK298">
        <v>0</v>
      </c>
      <c r="BM298">
        <v>1</v>
      </c>
      <c r="BN298">
        <v>0</v>
      </c>
      <c r="BO298">
        <v>0</v>
      </c>
      <c r="BP298" t="s">
        <v>88</v>
      </c>
      <c r="BR298">
        <v>1</v>
      </c>
      <c r="BS298">
        <v>1</v>
      </c>
      <c r="BT298" t="b">
        <v>0</v>
      </c>
      <c r="BU298">
        <v>1</v>
      </c>
      <c r="BV298">
        <v>0</v>
      </c>
      <c r="BX298">
        <v>1</v>
      </c>
      <c r="BY298">
        <v>0</v>
      </c>
      <c r="BZ298">
        <v>0</v>
      </c>
      <c r="CA298" t="s">
        <v>88</v>
      </c>
      <c r="CC298">
        <v>1</v>
      </c>
      <c r="CD298">
        <v>1</v>
      </c>
      <c r="CE298" t="b">
        <v>0</v>
      </c>
      <c r="CF298">
        <v>0</v>
      </c>
      <c r="CG298" t="b">
        <v>1</v>
      </c>
      <c r="CH298">
        <v>0</v>
      </c>
      <c r="CI298">
        <v>0</v>
      </c>
      <c r="CJ298" t="b">
        <v>0</v>
      </c>
      <c r="CK298">
        <f t="shared" si="4"/>
        <v>29.16</v>
      </c>
      <c r="CL298" s="2">
        <v>30</v>
      </c>
    </row>
    <row r="299" spans="1:90" x14ac:dyDescent="0.25">
      <c r="A299" t="s">
        <v>85</v>
      </c>
      <c r="B299" t="s">
        <v>967</v>
      </c>
      <c r="C299" t="s">
        <v>86</v>
      </c>
      <c r="D299" t="s">
        <v>968</v>
      </c>
      <c r="E299">
        <v>2</v>
      </c>
      <c r="F299">
        <v>0</v>
      </c>
      <c r="G299" t="s">
        <v>87</v>
      </c>
      <c r="H299">
        <v>1</v>
      </c>
      <c r="I299">
        <v>1</v>
      </c>
      <c r="J299">
        <v>1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1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1</v>
      </c>
      <c r="X299">
        <v>0</v>
      </c>
      <c r="Z299">
        <v>0</v>
      </c>
      <c r="AA299">
        <v>1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1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1</v>
      </c>
      <c r="AQ299">
        <v>1</v>
      </c>
      <c r="AR299">
        <v>1</v>
      </c>
      <c r="AS299" t="s">
        <v>87</v>
      </c>
      <c r="AU299" t="s">
        <v>87</v>
      </c>
      <c r="AW299" t="b">
        <v>0</v>
      </c>
      <c r="AX299">
        <v>185</v>
      </c>
      <c r="AY299" t="s">
        <v>87</v>
      </c>
      <c r="BA299">
        <v>1</v>
      </c>
      <c r="BB299">
        <v>0</v>
      </c>
      <c r="BC299" t="s">
        <v>87</v>
      </c>
      <c r="BE299">
        <v>1</v>
      </c>
      <c r="BH299" t="s">
        <v>969</v>
      </c>
      <c r="BI299" t="s">
        <v>87</v>
      </c>
      <c r="BJ299">
        <v>1</v>
      </c>
      <c r="BK299">
        <v>0</v>
      </c>
      <c r="BM299">
        <v>1</v>
      </c>
      <c r="BN299">
        <v>0</v>
      </c>
      <c r="BO299">
        <v>0</v>
      </c>
      <c r="BP299" t="s">
        <v>88</v>
      </c>
      <c r="BR299">
        <v>1</v>
      </c>
      <c r="BS299">
        <v>1</v>
      </c>
      <c r="BT299" t="b">
        <v>0</v>
      </c>
      <c r="BU299">
        <v>1</v>
      </c>
      <c r="BV299">
        <v>0</v>
      </c>
      <c r="BX299">
        <v>1</v>
      </c>
      <c r="BY299">
        <v>0</v>
      </c>
      <c r="BZ299">
        <v>0</v>
      </c>
      <c r="CA299" t="s">
        <v>88</v>
      </c>
      <c r="CC299">
        <v>1</v>
      </c>
      <c r="CD299">
        <v>1</v>
      </c>
      <c r="CE299" t="b">
        <v>0</v>
      </c>
      <c r="CF299">
        <v>0</v>
      </c>
      <c r="CG299" t="b">
        <v>1</v>
      </c>
      <c r="CH299">
        <v>0</v>
      </c>
      <c r="CI299">
        <v>0</v>
      </c>
      <c r="CJ299" t="b">
        <v>0</v>
      </c>
      <c r="CK299">
        <f t="shared" si="4"/>
        <v>199.8</v>
      </c>
      <c r="CL299" s="2">
        <v>200</v>
      </c>
    </row>
    <row r="300" spans="1:90" x14ac:dyDescent="0.25">
      <c r="A300" t="s">
        <v>85</v>
      </c>
      <c r="B300" t="s">
        <v>970</v>
      </c>
      <c r="C300" t="s">
        <v>86</v>
      </c>
      <c r="D300" t="s">
        <v>971</v>
      </c>
      <c r="E300">
        <v>2</v>
      </c>
      <c r="F300">
        <v>0</v>
      </c>
      <c r="G300" t="s">
        <v>87</v>
      </c>
      <c r="H300">
        <v>1</v>
      </c>
      <c r="I300">
        <v>1</v>
      </c>
      <c r="J300">
        <v>1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1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1</v>
      </c>
      <c r="X300">
        <v>0</v>
      </c>
      <c r="Z300">
        <v>0</v>
      </c>
      <c r="AA300">
        <v>1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1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1</v>
      </c>
      <c r="AQ300">
        <v>1</v>
      </c>
      <c r="AR300">
        <v>1</v>
      </c>
      <c r="AS300" t="s">
        <v>87</v>
      </c>
      <c r="AU300" t="s">
        <v>87</v>
      </c>
      <c r="AW300" t="b">
        <v>0</v>
      </c>
      <c r="AX300">
        <v>150</v>
      </c>
      <c r="AY300" t="s">
        <v>87</v>
      </c>
      <c r="BA300">
        <v>1</v>
      </c>
      <c r="BB300">
        <v>0</v>
      </c>
      <c r="BC300" t="s">
        <v>87</v>
      </c>
      <c r="BE300">
        <v>1</v>
      </c>
      <c r="BH300" t="s">
        <v>972</v>
      </c>
      <c r="BI300" t="s">
        <v>87</v>
      </c>
      <c r="BJ300">
        <v>1</v>
      </c>
      <c r="BK300">
        <v>0</v>
      </c>
      <c r="BM300">
        <v>1</v>
      </c>
      <c r="BN300">
        <v>0</v>
      </c>
      <c r="BO300">
        <v>0</v>
      </c>
      <c r="BP300" t="s">
        <v>88</v>
      </c>
      <c r="BR300">
        <v>1</v>
      </c>
      <c r="BS300">
        <v>1</v>
      </c>
      <c r="BT300" t="b">
        <v>0</v>
      </c>
      <c r="BU300">
        <v>1</v>
      </c>
      <c r="BV300">
        <v>0</v>
      </c>
      <c r="BX300">
        <v>1</v>
      </c>
      <c r="BY300">
        <v>0</v>
      </c>
      <c r="BZ300">
        <v>0</v>
      </c>
      <c r="CA300" t="s">
        <v>88</v>
      </c>
      <c r="CC300">
        <v>1</v>
      </c>
      <c r="CD300">
        <v>1</v>
      </c>
      <c r="CE300" t="b">
        <v>0</v>
      </c>
      <c r="CF300">
        <v>0</v>
      </c>
      <c r="CG300" t="b">
        <v>1</v>
      </c>
      <c r="CH300">
        <v>0</v>
      </c>
      <c r="CI300">
        <v>0</v>
      </c>
      <c r="CJ300" t="b">
        <v>0</v>
      </c>
      <c r="CK300">
        <f t="shared" si="4"/>
        <v>162</v>
      </c>
      <c r="CL300" s="2">
        <v>162</v>
      </c>
    </row>
    <row r="301" spans="1:90" x14ac:dyDescent="0.25">
      <c r="A301" t="s">
        <v>85</v>
      </c>
      <c r="B301" t="s">
        <v>973</v>
      </c>
      <c r="C301" t="s">
        <v>86</v>
      </c>
      <c r="D301" t="s">
        <v>974</v>
      </c>
      <c r="E301">
        <v>2</v>
      </c>
      <c r="F301">
        <v>0</v>
      </c>
      <c r="G301" t="s">
        <v>87</v>
      </c>
      <c r="H301">
        <v>1</v>
      </c>
      <c r="I301">
        <v>1</v>
      </c>
      <c r="J301">
        <v>1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1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1</v>
      </c>
      <c r="X301">
        <v>0</v>
      </c>
      <c r="Z301">
        <v>0</v>
      </c>
      <c r="AA301">
        <v>1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1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1</v>
      </c>
      <c r="AQ301">
        <v>1</v>
      </c>
      <c r="AR301">
        <v>1</v>
      </c>
      <c r="AS301" t="s">
        <v>87</v>
      </c>
      <c r="AU301" t="s">
        <v>87</v>
      </c>
      <c r="AW301" t="b">
        <v>0</v>
      </c>
      <c r="AX301">
        <v>185</v>
      </c>
      <c r="AY301" t="s">
        <v>87</v>
      </c>
      <c r="BA301">
        <v>1</v>
      </c>
      <c r="BB301">
        <v>0</v>
      </c>
      <c r="BC301" t="s">
        <v>87</v>
      </c>
      <c r="BE301">
        <v>1</v>
      </c>
      <c r="BH301" t="s">
        <v>975</v>
      </c>
      <c r="BI301" t="s">
        <v>87</v>
      </c>
      <c r="BJ301">
        <v>1</v>
      </c>
      <c r="BK301">
        <v>0</v>
      </c>
      <c r="BM301">
        <v>1</v>
      </c>
      <c r="BN301">
        <v>0</v>
      </c>
      <c r="BO301">
        <v>0</v>
      </c>
      <c r="BP301" t="s">
        <v>88</v>
      </c>
      <c r="BR301">
        <v>1</v>
      </c>
      <c r="BS301">
        <v>1</v>
      </c>
      <c r="BT301" t="b">
        <v>0</v>
      </c>
      <c r="BU301">
        <v>1</v>
      </c>
      <c r="BV301">
        <v>0</v>
      </c>
      <c r="BX301">
        <v>1</v>
      </c>
      <c r="BY301">
        <v>0</v>
      </c>
      <c r="BZ301">
        <v>0</v>
      </c>
      <c r="CA301" t="s">
        <v>88</v>
      </c>
      <c r="CC301">
        <v>1</v>
      </c>
      <c r="CD301">
        <v>1</v>
      </c>
      <c r="CE301" t="b">
        <v>0</v>
      </c>
      <c r="CF301">
        <v>0</v>
      </c>
      <c r="CG301" t="b">
        <v>1</v>
      </c>
      <c r="CH301">
        <v>0</v>
      </c>
      <c r="CI301">
        <v>0</v>
      </c>
      <c r="CJ301" t="b">
        <v>0</v>
      </c>
      <c r="CK301">
        <f t="shared" si="4"/>
        <v>199.8</v>
      </c>
      <c r="CL301" s="2">
        <v>200</v>
      </c>
    </row>
    <row r="302" spans="1:90" x14ac:dyDescent="0.25">
      <c r="A302" t="s">
        <v>85</v>
      </c>
      <c r="B302" t="s">
        <v>976</v>
      </c>
      <c r="C302" t="s">
        <v>86</v>
      </c>
      <c r="D302" t="s">
        <v>977</v>
      </c>
      <c r="E302">
        <v>2</v>
      </c>
      <c r="F302">
        <v>0</v>
      </c>
      <c r="G302" t="s">
        <v>87</v>
      </c>
      <c r="H302">
        <v>1</v>
      </c>
      <c r="I302">
        <v>1</v>
      </c>
      <c r="J302">
        <v>1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1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1</v>
      </c>
      <c r="X302">
        <v>0</v>
      </c>
      <c r="Z302">
        <v>0</v>
      </c>
      <c r="AA302">
        <v>1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1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1</v>
      </c>
      <c r="AQ302">
        <v>1</v>
      </c>
      <c r="AR302">
        <v>1</v>
      </c>
      <c r="AS302" t="s">
        <v>87</v>
      </c>
      <c r="AU302" t="s">
        <v>87</v>
      </c>
      <c r="AW302" t="b">
        <v>0</v>
      </c>
      <c r="AX302">
        <v>110</v>
      </c>
      <c r="AY302" t="s">
        <v>87</v>
      </c>
      <c r="BA302">
        <v>1</v>
      </c>
      <c r="BB302">
        <v>0</v>
      </c>
      <c r="BC302" t="s">
        <v>87</v>
      </c>
      <c r="BE302">
        <v>1</v>
      </c>
      <c r="BH302" t="s">
        <v>978</v>
      </c>
      <c r="BI302" t="s">
        <v>87</v>
      </c>
      <c r="BJ302">
        <v>1</v>
      </c>
      <c r="BK302">
        <v>0</v>
      </c>
      <c r="BM302">
        <v>1</v>
      </c>
      <c r="BN302">
        <v>0</v>
      </c>
      <c r="BO302">
        <v>0</v>
      </c>
      <c r="BP302" t="s">
        <v>88</v>
      </c>
      <c r="BR302">
        <v>1</v>
      </c>
      <c r="BS302">
        <v>1</v>
      </c>
      <c r="BT302" t="b">
        <v>0</v>
      </c>
      <c r="BU302">
        <v>1</v>
      </c>
      <c r="BV302">
        <v>0</v>
      </c>
      <c r="BX302">
        <v>1</v>
      </c>
      <c r="BY302">
        <v>0</v>
      </c>
      <c r="BZ302">
        <v>0</v>
      </c>
      <c r="CA302" t="s">
        <v>88</v>
      </c>
      <c r="CC302">
        <v>1</v>
      </c>
      <c r="CD302">
        <v>1</v>
      </c>
      <c r="CE302" t="b">
        <v>0</v>
      </c>
      <c r="CF302">
        <v>0</v>
      </c>
      <c r="CG302" t="b">
        <v>1</v>
      </c>
      <c r="CH302">
        <v>0</v>
      </c>
      <c r="CI302">
        <v>0</v>
      </c>
      <c r="CJ302" t="b">
        <v>0</v>
      </c>
      <c r="CK302">
        <f t="shared" si="4"/>
        <v>118.8</v>
      </c>
      <c r="CL302" s="2">
        <v>118.75</v>
      </c>
    </row>
    <row r="303" spans="1:90" x14ac:dyDescent="0.25">
      <c r="A303" t="s">
        <v>85</v>
      </c>
      <c r="B303" t="s">
        <v>979</v>
      </c>
      <c r="C303" t="s">
        <v>86</v>
      </c>
      <c r="D303" t="s">
        <v>980</v>
      </c>
      <c r="E303">
        <v>2</v>
      </c>
      <c r="F303">
        <v>0</v>
      </c>
      <c r="G303" t="s">
        <v>87</v>
      </c>
      <c r="H303">
        <v>1</v>
      </c>
      <c r="I303">
        <v>1</v>
      </c>
      <c r="J303">
        <v>1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1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1</v>
      </c>
      <c r="X303">
        <v>0</v>
      </c>
      <c r="Z303">
        <v>0</v>
      </c>
      <c r="AA303">
        <v>1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1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1</v>
      </c>
      <c r="AQ303">
        <v>1</v>
      </c>
      <c r="AR303">
        <v>1</v>
      </c>
      <c r="AS303" t="s">
        <v>87</v>
      </c>
      <c r="AU303" t="s">
        <v>87</v>
      </c>
      <c r="AW303" t="b">
        <v>0</v>
      </c>
      <c r="AX303">
        <v>35</v>
      </c>
      <c r="AY303" t="s">
        <v>87</v>
      </c>
      <c r="BA303">
        <v>1</v>
      </c>
      <c r="BB303">
        <v>0</v>
      </c>
      <c r="BC303" t="s">
        <v>87</v>
      </c>
      <c r="BE303">
        <v>1</v>
      </c>
      <c r="BH303" t="s">
        <v>981</v>
      </c>
      <c r="BI303" t="s">
        <v>87</v>
      </c>
      <c r="BJ303">
        <v>1</v>
      </c>
      <c r="BK303">
        <v>0</v>
      </c>
      <c r="BM303">
        <v>1</v>
      </c>
      <c r="BN303">
        <v>0</v>
      </c>
      <c r="BO303">
        <v>0</v>
      </c>
      <c r="BP303" t="s">
        <v>88</v>
      </c>
      <c r="BR303">
        <v>1</v>
      </c>
      <c r="BS303">
        <v>1</v>
      </c>
      <c r="BT303" t="b">
        <v>0</v>
      </c>
      <c r="BU303">
        <v>1</v>
      </c>
      <c r="BV303">
        <v>0</v>
      </c>
      <c r="BX303">
        <v>1</v>
      </c>
      <c r="BY303">
        <v>0</v>
      </c>
      <c r="BZ303">
        <v>0</v>
      </c>
      <c r="CA303" t="s">
        <v>88</v>
      </c>
      <c r="CC303">
        <v>1</v>
      </c>
      <c r="CD303">
        <v>1</v>
      </c>
      <c r="CE303" t="b">
        <v>0</v>
      </c>
      <c r="CF303">
        <v>0</v>
      </c>
      <c r="CG303" t="b">
        <v>1</v>
      </c>
      <c r="CH303">
        <v>0</v>
      </c>
      <c r="CI303">
        <v>0</v>
      </c>
      <c r="CJ303" t="b">
        <v>0</v>
      </c>
      <c r="CK303">
        <f t="shared" si="4"/>
        <v>37.799999999999997</v>
      </c>
      <c r="CL303" s="2">
        <v>37.75</v>
      </c>
    </row>
    <row r="304" spans="1:90" hidden="1" x14ac:dyDescent="0.25">
      <c r="A304" t="s">
        <v>85</v>
      </c>
      <c r="B304" t="s">
        <v>982</v>
      </c>
      <c r="C304" t="s">
        <v>86</v>
      </c>
      <c r="D304" t="s">
        <v>983</v>
      </c>
      <c r="E304">
        <v>2</v>
      </c>
      <c r="F304">
        <v>0</v>
      </c>
      <c r="G304" t="s">
        <v>87</v>
      </c>
      <c r="H304">
        <v>1</v>
      </c>
      <c r="I304">
        <v>1</v>
      </c>
      <c r="J304">
        <v>1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1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1</v>
      </c>
      <c r="X304">
        <v>0</v>
      </c>
      <c r="Z304">
        <v>0</v>
      </c>
      <c r="AA304">
        <v>1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1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1</v>
      </c>
      <c r="AQ304">
        <v>1</v>
      </c>
      <c r="AR304">
        <v>1</v>
      </c>
      <c r="AS304" t="s">
        <v>87</v>
      </c>
      <c r="AU304" t="s">
        <v>87</v>
      </c>
      <c r="AW304" t="b">
        <v>0</v>
      </c>
      <c r="AX304">
        <v>0</v>
      </c>
      <c r="AY304" t="s">
        <v>87</v>
      </c>
      <c r="BA304">
        <v>1</v>
      </c>
      <c r="BB304">
        <v>0</v>
      </c>
      <c r="BC304" t="s">
        <v>87</v>
      </c>
      <c r="BE304">
        <v>1</v>
      </c>
      <c r="BH304" t="s">
        <v>984</v>
      </c>
      <c r="BI304" t="s">
        <v>87</v>
      </c>
      <c r="BJ304">
        <v>1</v>
      </c>
      <c r="BK304">
        <v>0</v>
      </c>
      <c r="BM304">
        <v>1</v>
      </c>
      <c r="BN304">
        <v>0</v>
      </c>
      <c r="BO304">
        <v>0</v>
      </c>
      <c r="BP304" t="s">
        <v>88</v>
      </c>
      <c r="BR304">
        <v>1</v>
      </c>
      <c r="BS304">
        <v>1</v>
      </c>
      <c r="BT304" t="b">
        <v>0</v>
      </c>
      <c r="BU304">
        <v>1</v>
      </c>
      <c r="BV304">
        <v>0</v>
      </c>
      <c r="BX304">
        <v>1</v>
      </c>
      <c r="BY304">
        <v>0</v>
      </c>
      <c r="BZ304">
        <v>0</v>
      </c>
      <c r="CA304" t="s">
        <v>88</v>
      </c>
      <c r="CC304">
        <v>1</v>
      </c>
      <c r="CD304">
        <v>1</v>
      </c>
      <c r="CE304" t="b">
        <v>0</v>
      </c>
      <c r="CF304">
        <v>0</v>
      </c>
      <c r="CG304" t="b">
        <v>1</v>
      </c>
      <c r="CH304">
        <v>0</v>
      </c>
      <c r="CI304">
        <v>0</v>
      </c>
      <c r="CJ304" t="b">
        <v>0</v>
      </c>
      <c r="CK304">
        <f t="shared" si="4"/>
        <v>0</v>
      </c>
      <c r="CL304" s="2" t="s">
        <v>1456</v>
      </c>
    </row>
    <row r="305" spans="1:90" x14ac:dyDescent="0.25">
      <c r="A305" t="s">
        <v>85</v>
      </c>
      <c r="B305" t="s">
        <v>985</v>
      </c>
      <c r="C305" t="s">
        <v>86</v>
      </c>
      <c r="D305" t="s">
        <v>986</v>
      </c>
      <c r="E305">
        <v>2</v>
      </c>
      <c r="F305">
        <v>0</v>
      </c>
      <c r="G305" t="s">
        <v>87</v>
      </c>
      <c r="H305">
        <v>1</v>
      </c>
      <c r="I305">
        <v>1</v>
      </c>
      <c r="J305">
        <v>1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1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1</v>
      </c>
      <c r="X305">
        <v>0</v>
      </c>
      <c r="Z305">
        <v>0</v>
      </c>
      <c r="AA305">
        <v>1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1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1</v>
      </c>
      <c r="AQ305">
        <v>1</v>
      </c>
      <c r="AR305">
        <v>1</v>
      </c>
      <c r="AS305" t="s">
        <v>87</v>
      </c>
      <c r="AU305" t="s">
        <v>87</v>
      </c>
      <c r="AW305" t="b">
        <v>0</v>
      </c>
      <c r="AX305">
        <v>42</v>
      </c>
      <c r="AY305" t="s">
        <v>87</v>
      </c>
      <c r="BA305">
        <v>1</v>
      </c>
      <c r="BB305">
        <v>0</v>
      </c>
      <c r="BC305" t="s">
        <v>87</v>
      </c>
      <c r="BE305">
        <v>1</v>
      </c>
      <c r="BH305" t="s">
        <v>987</v>
      </c>
      <c r="BI305" t="s">
        <v>87</v>
      </c>
      <c r="BJ305">
        <v>1</v>
      </c>
      <c r="BK305">
        <v>0</v>
      </c>
      <c r="BM305">
        <v>1</v>
      </c>
      <c r="BN305">
        <v>0</v>
      </c>
      <c r="BO305">
        <v>0</v>
      </c>
      <c r="BP305" t="s">
        <v>88</v>
      </c>
      <c r="BR305">
        <v>1</v>
      </c>
      <c r="BS305">
        <v>1</v>
      </c>
      <c r="BT305" t="b">
        <v>0</v>
      </c>
      <c r="BU305">
        <v>1</v>
      </c>
      <c r="BV305">
        <v>0</v>
      </c>
      <c r="BX305">
        <v>1</v>
      </c>
      <c r="BY305">
        <v>0</v>
      </c>
      <c r="BZ305">
        <v>0</v>
      </c>
      <c r="CA305" t="s">
        <v>88</v>
      </c>
      <c r="CC305">
        <v>1</v>
      </c>
      <c r="CD305">
        <v>1</v>
      </c>
      <c r="CE305" t="b">
        <v>0</v>
      </c>
      <c r="CF305">
        <v>0</v>
      </c>
      <c r="CG305" t="b">
        <v>1</v>
      </c>
      <c r="CH305">
        <v>0</v>
      </c>
      <c r="CI305">
        <v>0</v>
      </c>
      <c r="CJ305" t="b">
        <v>0</v>
      </c>
      <c r="CK305">
        <f t="shared" si="4"/>
        <v>45.36</v>
      </c>
      <c r="CL305" s="2">
        <v>45.25</v>
      </c>
    </row>
    <row r="306" spans="1:90" x14ac:dyDescent="0.25">
      <c r="A306" t="s">
        <v>85</v>
      </c>
      <c r="B306" t="s">
        <v>988</v>
      </c>
      <c r="C306" t="s">
        <v>86</v>
      </c>
      <c r="D306" t="s">
        <v>989</v>
      </c>
      <c r="E306">
        <v>2</v>
      </c>
      <c r="F306">
        <v>0</v>
      </c>
      <c r="G306" t="s">
        <v>87</v>
      </c>
      <c r="H306">
        <v>1</v>
      </c>
      <c r="I306">
        <v>1</v>
      </c>
      <c r="J306">
        <v>1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1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1</v>
      </c>
      <c r="X306">
        <v>0</v>
      </c>
      <c r="Z306">
        <v>0</v>
      </c>
      <c r="AA306">
        <v>1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1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1</v>
      </c>
      <c r="AQ306">
        <v>1</v>
      </c>
      <c r="AR306">
        <v>1</v>
      </c>
      <c r="AS306" t="s">
        <v>87</v>
      </c>
      <c r="AU306" t="s">
        <v>87</v>
      </c>
      <c r="AW306" t="b">
        <v>0</v>
      </c>
      <c r="AX306">
        <v>85</v>
      </c>
      <c r="AY306" t="s">
        <v>87</v>
      </c>
      <c r="BA306">
        <v>1</v>
      </c>
      <c r="BB306">
        <v>0</v>
      </c>
      <c r="BC306" t="s">
        <v>87</v>
      </c>
      <c r="BE306">
        <v>1</v>
      </c>
      <c r="BH306" t="s">
        <v>990</v>
      </c>
      <c r="BI306" t="s">
        <v>87</v>
      </c>
      <c r="BJ306">
        <v>1</v>
      </c>
      <c r="BK306">
        <v>0</v>
      </c>
      <c r="BM306">
        <v>1</v>
      </c>
      <c r="BN306">
        <v>0</v>
      </c>
      <c r="BO306">
        <v>0</v>
      </c>
      <c r="BP306" t="s">
        <v>88</v>
      </c>
      <c r="BR306">
        <v>1</v>
      </c>
      <c r="BS306">
        <v>1</v>
      </c>
      <c r="BT306" t="b">
        <v>0</v>
      </c>
      <c r="BU306">
        <v>1</v>
      </c>
      <c r="BV306">
        <v>0</v>
      </c>
      <c r="BX306">
        <v>1</v>
      </c>
      <c r="BY306">
        <v>0</v>
      </c>
      <c r="BZ306">
        <v>0</v>
      </c>
      <c r="CA306" t="s">
        <v>88</v>
      </c>
      <c r="CC306">
        <v>1</v>
      </c>
      <c r="CD306">
        <v>1</v>
      </c>
      <c r="CE306" t="b">
        <v>0</v>
      </c>
      <c r="CF306">
        <v>0</v>
      </c>
      <c r="CG306" t="b">
        <v>1</v>
      </c>
      <c r="CH306">
        <v>0</v>
      </c>
      <c r="CI306">
        <v>0</v>
      </c>
      <c r="CJ306" t="b">
        <v>0</v>
      </c>
      <c r="CK306">
        <f t="shared" si="4"/>
        <v>91.8</v>
      </c>
      <c r="CL306" s="2">
        <v>91.75</v>
      </c>
    </row>
    <row r="307" spans="1:90" x14ac:dyDescent="0.25">
      <c r="A307" t="s">
        <v>85</v>
      </c>
      <c r="B307" t="s">
        <v>991</v>
      </c>
      <c r="C307" t="s">
        <v>86</v>
      </c>
      <c r="D307" t="s">
        <v>992</v>
      </c>
      <c r="E307">
        <v>2</v>
      </c>
      <c r="F307">
        <v>0</v>
      </c>
      <c r="G307" t="s">
        <v>87</v>
      </c>
      <c r="H307">
        <v>1</v>
      </c>
      <c r="I307">
        <v>1</v>
      </c>
      <c r="J307">
        <v>1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1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1</v>
      </c>
      <c r="X307">
        <v>0</v>
      </c>
      <c r="Z307">
        <v>0</v>
      </c>
      <c r="AA307">
        <v>1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1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1</v>
      </c>
      <c r="AQ307">
        <v>1</v>
      </c>
      <c r="AR307">
        <v>1</v>
      </c>
      <c r="AS307" t="s">
        <v>87</v>
      </c>
      <c r="AU307" t="s">
        <v>87</v>
      </c>
      <c r="AW307" t="b">
        <v>0</v>
      </c>
      <c r="AX307">
        <v>115</v>
      </c>
      <c r="AY307" t="s">
        <v>87</v>
      </c>
      <c r="BA307">
        <v>1</v>
      </c>
      <c r="BB307">
        <v>0</v>
      </c>
      <c r="BC307" t="s">
        <v>87</v>
      </c>
      <c r="BE307">
        <v>1</v>
      </c>
      <c r="BH307" t="s">
        <v>993</v>
      </c>
      <c r="BI307" t="s">
        <v>87</v>
      </c>
      <c r="BJ307">
        <v>1</v>
      </c>
      <c r="BK307">
        <v>0</v>
      </c>
      <c r="BM307">
        <v>1</v>
      </c>
      <c r="BN307">
        <v>0</v>
      </c>
      <c r="BO307">
        <v>0</v>
      </c>
      <c r="BP307" t="s">
        <v>88</v>
      </c>
      <c r="BR307">
        <v>1</v>
      </c>
      <c r="BS307">
        <v>1</v>
      </c>
      <c r="BT307" t="b">
        <v>0</v>
      </c>
      <c r="BU307">
        <v>1</v>
      </c>
      <c r="BV307">
        <v>0</v>
      </c>
      <c r="BX307">
        <v>1</v>
      </c>
      <c r="BY307">
        <v>0</v>
      </c>
      <c r="BZ307">
        <v>0</v>
      </c>
      <c r="CA307" t="s">
        <v>88</v>
      </c>
      <c r="CC307">
        <v>1</v>
      </c>
      <c r="CD307">
        <v>1</v>
      </c>
      <c r="CE307" t="b">
        <v>0</v>
      </c>
      <c r="CF307">
        <v>0</v>
      </c>
      <c r="CG307" t="b">
        <v>1</v>
      </c>
      <c r="CH307">
        <v>0</v>
      </c>
      <c r="CI307">
        <v>0</v>
      </c>
      <c r="CJ307" t="b">
        <v>0</v>
      </c>
      <c r="CK307">
        <f t="shared" si="4"/>
        <v>124.2</v>
      </c>
      <c r="CL307" s="2">
        <v>124.25</v>
      </c>
    </row>
    <row r="308" spans="1:90" x14ac:dyDescent="0.25">
      <c r="A308" t="s">
        <v>85</v>
      </c>
      <c r="B308" t="s">
        <v>994</v>
      </c>
      <c r="C308" t="s">
        <v>86</v>
      </c>
      <c r="D308" t="s">
        <v>995</v>
      </c>
      <c r="E308">
        <v>2</v>
      </c>
      <c r="F308">
        <v>0</v>
      </c>
      <c r="G308" t="s">
        <v>87</v>
      </c>
      <c r="H308">
        <v>1</v>
      </c>
      <c r="I308">
        <v>1</v>
      </c>
      <c r="J308">
        <v>1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1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1</v>
      </c>
      <c r="X308">
        <v>0</v>
      </c>
      <c r="Z308">
        <v>0</v>
      </c>
      <c r="AA308">
        <v>1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1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1</v>
      </c>
      <c r="AQ308">
        <v>1</v>
      </c>
      <c r="AR308">
        <v>1</v>
      </c>
      <c r="AS308" t="s">
        <v>87</v>
      </c>
      <c r="AU308" t="s">
        <v>87</v>
      </c>
      <c r="AW308" t="b">
        <v>0</v>
      </c>
      <c r="AX308">
        <v>115</v>
      </c>
      <c r="AY308" t="s">
        <v>87</v>
      </c>
      <c r="BA308">
        <v>1</v>
      </c>
      <c r="BB308">
        <v>0</v>
      </c>
      <c r="BC308" t="s">
        <v>87</v>
      </c>
      <c r="BE308">
        <v>1</v>
      </c>
      <c r="BH308" t="s">
        <v>996</v>
      </c>
      <c r="BI308" t="s">
        <v>87</v>
      </c>
      <c r="BJ308">
        <v>1</v>
      </c>
      <c r="BK308">
        <v>0</v>
      </c>
      <c r="BM308">
        <v>1</v>
      </c>
      <c r="BN308">
        <v>0</v>
      </c>
      <c r="BO308">
        <v>0</v>
      </c>
      <c r="BP308" t="s">
        <v>88</v>
      </c>
      <c r="BR308">
        <v>1</v>
      </c>
      <c r="BS308">
        <v>1</v>
      </c>
      <c r="BT308" t="b">
        <v>0</v>
      </c>
      <c r="BU308">
        <v>1</v>
      </c>
      <c r="BV308">
        <v>0</v>
      </c>
      <c r="BX308">
        <v>1</v>
      </c>
      <c r="BY308">
        <v>0</v>
      </c>
      <c r="BZ308">
        <v>0</v>
      </c>
      <c r="CA308" t="s">
        <v>88</v>
      </c>
      <c r="CC308">
        <v>1</v>
      </c>
      <c r="CD308">
        <v>1</v>
      </c>
      <c r="CE308" t="b">
        <v>0</v>
      </c>
      <c r="CF308">
        <v>0</v>
      </c>
      <c r="CG308" t="b">
        <v>1</v>
      </c>
      <c r="CH308">
        <v>0</v>
      </c>
      <c r="CI308">
        <v>0</v>
      </c>
      <c r="CJ308" t="b">
        <v>0</v>
      </c>
      <c r="CK308">
        <f t="shared" si="4"/>
        <v>124.2</v>
      </c>
      <c r="CL308" s="2">
        <v>124.25</v>
      </c>
    </row>
    <row r="309" spans="1:90" x14ac:dyDescent="0.25">
      <c r="A309" t="s">
        <v>85</v>
      </c>
      <c r="B309" t="s">
        <v>997</v>
      </c>
      <c r="C309" t="s">
        <v>86</v>
      </c>
      <c r="D309" t="s">
        <v>998</v>
      </c>
      <c r="E309">
        <v>2</v>
      </c>
      <c r="F309">
        <v>0</v>
      </c>
      <c r="G309" t="s">
        <v>87</v>
      </c>
      <c r="H309">
        <v>1</v>
      </c>
      <c r="I309">
        <v>1</v>
      </c>
      <c r="J309">
        <v>1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1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1</v>
      </c>
      <c r="X309">
        <v>0</v>
      </c>
      <c r="Z309">
        <v>0</v>
      </c>
      <c r="AA309">
        <v>1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1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1</v>
      </c>
      <c r="AQ309">
        <v>1</v>
      </c>
      <c r="AR309">
        <v>1</v>
      </c>
      <c r="AS309" t="s">
        <v>87</v>
      </c>
      <c r="AU309" t="s">
        <v>87</v>
      </c>
      <c r="AW309" t="b">
        <v>0</v>
      </c>
      <c r="AX309">
        <v>60</v>
      </c>
      <c r="AY309" t="s">
        <v>87</v>
      </c>
      <c r="BA309">
        <v>1</v>
      </c>
      <c r="BB309">
        <v>0</v>
      </c>
      <c r="BC309" t="s">
        <v>87</v>
      </c>
      <c r="BE309">
        <v>1</v>
      </c>
      <c r="BH309" t="s">
        <v>999</v>
      </c>
      <c r="BI309" t="s">
        <v>87</v>
      </c>
      <c r="BJ309">
        <v>1</v>
      </c>
      <c r="BK309">
        <v>0</v>
      </c>
      <c r="BM309">
        <v>1</v>
      </c>
      <c r="BN309">
        <v>0</v>
      </c>
      <c r="BO309">
        <v>0</v>
      </c>
      <c r="BP309" t="s">
        <v>88</v>
      </c>
      <c r="BR309">
        <v>1</v>
      </c>
      <c r="BS309">
        <v>1</v>
      </c>
      <c r="BT309" t="b">
        <v>0</v>
      </c>
      <c r="BU309">
        <v>1</v>
      </c>
      <c r="BV309">
        <v>0</v>
      </c>
      <c r="BX309">
        <v>1</v>
      </c>
      <c r="BY309">
        <v>0</v>
      </c>
      <c r="BZ309">
        <v>0</v>
      </c>
      <c r="CA309" t="s">
        <v>88</v>
      </c>
      <c r="CC309">
        <v>1</v>
      </c>
      <c r="CD309">
        <v>1</v>
      </c>
      <c r="CE309" t="b">
        <v>0</v>
      </c>
      <c r="CF309">
        <v>0</v>
      </c>
      <c r="CG309" t="b">
        <v>1</v>
      </c>
      <c r="CH309">
        <v>0</v>
      </c>
      <c r="CI309">
        <v>0</v>
      </c>
      <c r="CJ309" t="b">
        <v>0</v>
      </c>
      <c r="CK309">
        <f t="shared" si="4"/>
        <v>64.8</v>
      </c>
      <c r="CL309" s="2">
        <v>64.75</v>
      </c>
    </row>
    <row r="310" spans="1:90" x14ac:dyDescent="0.25">
      <c r="A310" t="s">
        <v>85</v>
      </c>
      <c r="B310" t="s">
        <v>1000</v>
      </c>
      <c r="C310" t="s">
        <v>86</v>
      </c>
      <c r="D310" t="s">
        <v>1001</v>
      </c>
      <c r="E310">
        <v>2</v>
      </c>
      <c r="F310">
        <v>0</v>
      </c>
      <c r="G310" t="s">
        <v>87</v>
      </c>
      <c r="H310">
        <v>1</v>
      </c>
      <c r="I310">
        <v>1</v>
      </c>
      <c r="J310">
        <v>1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1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1</v>
      </c>
      <c r="X310">
        <v>0</v>
      </c>
      <c r="Z310">
        <v>0</v>
      </c>
      <c r="AA310">
        <v>1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1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1</v>
      </c>
      <c r="AQ310">
        <v>1</v>
      </c>
      <c r="AR310">
        <v>1</v>
      </c>
      <c r="AS310" t="s">
        <v>87</v>
      </c>
      <c r="AU310" t="s">
        <v>87</v>
      </c>
      <c r="AW310" t="b">
        <v>0</v>
      </c>
      <c r="AX310">
        <v>60</v>
      </c>
      <c r="AY310" t="s">
        <v>87</v>
      </c>
      <c r="BA310">
        <v>1</v>
      </c>
      <c r="BB310">
        <v>0</v>
      </c>
      <c r="BC310" t="s">
        <v>87</v>
      </c>
      <c r="BE310">
        <v>1</v>
      </c>
      <c r="BH310" t="s">
        <v>1002</v>
      </c>
      <c r="BI310" t="s">
        <v>87</v>
      </c>
      <c r="BJ310">
        <v>1</v>
      </c>
      <c r="BK310">
        <v>0</v>
      </c>
      <c r="BM310">
        <v>1</v>
      </c>
      <c r="BN310">
        <v>0</v>
      </c>
      <c r="BO310">
        <v>0</v>
      </c>
      <c r="BP310" t="s">
        <v>88</v>
      </c>
      <c r="BR310">
        <v>1</v>
      </c>
      <c r="BS310">
        <v>1</v>
      </c>
      <c r="BT310" t="b">
        <v>0</v>
      </c>
      <c r="BU310">
        <v>1</v>
      </c>
      <c r="BV310">
        <v>0</v>
      </c>
      <c r="BX310">
        <v>1</v>
      </c>
      <c r="BY310">
        <v>0</v>
      </c>
      <c r="BZ310">
        <v>0</v>
      </c>
      <c r="CA310" t="s">
        <v>88</v>
      </c>
      <c r="CC310">
        <v>1</v>
      </c>
      <c r="CD310">
        <v>1</v>
      </c>
      <c r="CE310" t="b">
        <v>0</v>
      </c>
      <c r="CF310">
        <v>0</v>
      </c>
      <c r="CG310" t="b">
        <v>1</v>
      </c>
      <c r="CH310">
        <v>0</v>
      </c>
      <c r="CI310">
        <v>0</v>
      </c>
      <c r="CJ310" t="b">
        <v>0</v>
      </c>
      <c r="CK310">
        <f t="shared" si="4"/>
        <v>64.8</v>
      </c>
      <c r="CL310" s="2">
        <v>64.75</v>
      </c>
    </row>
    <row r="311" spans="1:90" hidden="1" x14ac:dyDescent="0.25">
      <c r="A311" t="s">
        <v>85</v>
      </c>
      <c r="B311" t="s">
        <v>1003</v>
      </c>
      <c r="C311" t="s">
        <v>86</v>
      </c>
      <c r="D311" t="s">
        <v>1004</v>
      </c>
      <c r="E311">
        <v>2</v>
      </c>
      <c r="F311">
        <v>0</v>
      </c>
      <c r="G311" t="s">
        <v>87</v>
      </c>
      <c r="H311">
        <v>1</v>
      </c>
      <c r="I311">
        <v>1</v>
      </c>
      <c r="J311">
        <v>1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1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1</v>
      </c>
      <c r="X311">
        <v>0</v>
      </c>
      <c r="Z311">
        <v>0</v>
      </c>
      <c r="AA311">
        <v>1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1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1</v>
      </c>
      <c r="AQ311">
        <v>1</v>
      </c>
      <c r="AR311">
        <v>1</v>
      </c>
      <c r="AS311" t="s">
        <v>87</v>
      </c>
      <c r="AU311" t="s">
        <v>87</v>
      </c>
      <c r="AW311" t="b">
        <v>1</v>
      </c>
      <c r="AX311">
        <v>0</v>
      </c>
      <c r="AY311" t="s">
        <v>87</v>
      </c>
      <c r="BA311">
        <v>1</v>
      </c>
      <c r="BB311">
        <v>0</v>
      </c>
      <c r="BC311" t="s">
        <v>87</v>
      </c>
      <c r="BE311">
        <v>1</v>
      </c>
      <c r="BH311" t="s">
        <v>1005</v>
      </c>
      <c r="BI311" t="s">
        <v>87</v>
      </c>
      <c r="BJ311">
        <v>1</v>
      </c>
      <c r="BK311">
        <v>0</v>
      </c>
      <c r="BM311">
        <v>1</v>
      </c>
      <c r="BN311">
        <v>0</v>
      </c>
      <c r="BO311">
        <v>0</v>
      </c>
      <c r="BP311" t="s">
        <v>88</v>
      </c>
      <c r="BR311">
        <v>1</v>
      </c>
      <c r="BS311">
        <v>1</v>
      </c>
      <c r="BT311" t="b">
        <v>0</v>
      </c>
      <c r="BU311">
        <v>1</v>
      </c>
      <c r="BV311">
        <v>0</v>
      </c>
      <c r="BX311">
        <v>1</v>
      </c>
      <c r="BY311">
        <v>0</v>
      </c>
      <c r="BZ311">
        <v>0</v>
      </c>
      <c r="CA311" t="s">
        <v>88</v>
      </c>
      <c r="CC311">
        <v>1</v>
      </c>
      <c r="CD311">
        <v>1</v>
      </c>
      <c r="CE311" t="b">
        <v>0</v>
      </c>
      <c r="CF311">
        <v>0</v>
      </c>
      <c r="CG311" t="b">
        <v>1</v>
      </c>
      <c r="CH311">
        <v>0</v>
      </c>
      <c r="CI311">
        <v>0</v>
      </c>
      <c r="CJ311" t="b">
        <v>1</v>
      </c>
      <c r="CK311">
        <f t="shared" si="4"/>
        <v>0</v>
      </c>
      <c r="CL311" s="2" t="s">
        <v>1456</v>
      </c>
    </row>
    <row r="312" spans="1:90" x14ac:dyDescent="0.25">
      <c r="A312" t="s">
        <v>85</v>
      </c>
      <c r="B312" t="s">
        <v>1006</v>
      </c>
      <c r="C312" t="s">
        <v>86</v>
      </c>
      <c r="D312" t="s">
        <v>1007</v>
      </c>
      <c r="E312">
        <v>2</v>
      </c>
      <c r="F312">
        <v>0</v>
      </c>
      <c r="G312" t="s">
        <v>87</v>
      </c>
      <c r="H312">
        <v>1</v>
      </c>
      <c r="I312">
        <v>1</v>
      </c>
      <c r="J312">
        <v>1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1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1</v>
      </c>
      <c r="X312">
        <v>0</v>
      </c>
      <c r="Z312">
        <v>0</v>
      </c>
      <c r="AA312">
        <v>1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1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1</v>
      </c>
      <c r="AQ312">
        <v>1</v>
      </c>
      <c r="AR312">
        <v>1</v>
      </c>
      <c r="AS312" t="s">
        <v>87</v>
      </c>
      <c r="AU312" t="s">
        <v>87</v>
      </c>
      <c r="AW312" t="b">
        <v>1</v>
      </c>
      <c r="AX312">
        <v>200</v>
      </c>
      <c r="AY312" t="s">
        <v>87</v>
      </c>
      <c r="BA312">
        <v>1</v>
      </c>
      <c r="BB312">
        <v>0</v>
      </c>
      <c r="BC312" t="s">
        <v>87</v>
      </c>
      <c r="BE312">
        <v>1</v>
      </c>
      <c r="BH312" t="s">
        <v>1008</v>
      </c>
      <c r="BI312" t="s">
        <v>87</v>
      </c>
      <c r="BJ312">
        <v>1</v>
      </c>
      <c r="BK312">
        <v>0</v>
      </c>
      <c r="BM312">
        <v>1</v>
      </c>
      <c r="BN312">
        <v>0</v>
      </c>
      <c r="BO312">
        <v>0</v>
      </c>
      <c r="BP312" t="s">
        <v>88</v>
      </c>
      <c r="BR312">
        <v>1</v>
      </c>
      <c r="BS312">
        <v>1</v>
      </c>
      <c r="BT312" t="b">
        <v>0</v>
      </c>
      <c r="BU312">
        <v>1</v>
      </c>
      <c r="BV312">
        <v>0</v>
      </c>
      <c r="BX312">
        <v>1</v>
      </c>
      <c r="BY312">
        <v>0</v>
      </c>
      <c r="BZ312">
        <v>0</v>
      </c>
      <c r="CA312" t="s">
        <v>88</v>
      </c>
      <c r="CC312">
        <v>1</v>
      </c>
      <c r="CD312">
        <v>1</v>
      </c>
      <c r="CE312" t="b">
        <v>0</v>
      </c>
      <c r="CF312">
        <v>0</v>
      </c>
      <c r="CG312" t="b">
        <v>1</v>
      </c>
      <c r="CH312">
        <v>0</v>
      </c>
      <c r="CI312">
        <v>0</v>
      </c>
      <c r="CJ312" t="b">
        <v>1</v>
      </c>
      <c r="CK312">
        <f t="shared" si="4"/>
        <v>216</v>
      </c>
      <c r="CL312" s="2">
        <v>216</v>
      </c>
    </row>
    <row r="313" spans="1:90" x14ac:dyDescent="0.25">
      <c r="A313" t="s">
        <v>85</v>
      </c>
      <c r="B313" t="s">
        <v>1009</v>
      </c>
      <c r="C313" t="s">
        <v>86</v>
      </c>
      <c r="D313" t="s">
        <v>1010</v>
      </c>
      <c r="E313">
        <v>2</v>
      </c>
      <c r="F313">
        <v>0</v>
      </c>
      <c r="G313" t="s">
        <v>87</v>
      </c>
      <c r="H313">
        <v>1</v>
      </c>
      <c r="I313">
        <v>1</v>
      </c>
      <c r="J313">
        <v>1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1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1</v>
      </c>
      <c r="X313">
        <v>0</v>
      </c>
      <c r="Z313">
        <v>0</v>
      </c>
      <c r="AA313">
        <v>1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1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1</v>
      </c>
      <c r="AQ313">
        <v>1</v>
      </c>
      <c r="AR313">
        <v>1</v>
      </c>
      <c r="AS313" t="s">
        <v>87</v>
      </c>
      <c r="AU313" t="s">
        <v>87</v>
      </c>
      <c r="AW313" t="b">
        <v>0</v>
      </c>
      <c r="AX313">
        <v>70</v>
      </c>
      <c r="AY313" t="s">
        <v>87</v>
      </c>
      <c r="BA313">
        <v>1</v>
      </c>
      <c r="BB313">
        <v>0</v>
      </c>
      <c r="BC313" t="s">
        <v>87</v>
      </c>
      <c r="BE313">
        <v>1</v>
      </c>
      <c r="BH313" t="s">
        <v>1011</v>
      </c>
      <c r="BI313" t="s">
        <v>87</v>
      </c>
      <c r="BJ313">
        <v>1</v>
      </c>
      <c r="BK313">
        <v>0</v>
      </c>
      <c r="BM313">
        <v>1</v>
      </c>
      <c r="BN313">
        <v>0</v>
      </c>
      <c r="BO313">
        <v>0</v>
      </c>
      <c r="BP313" t="s">
        <v>88</v>
      </c>
      <c r="BR313">
        <v>1</v>
      </c>
      <c r="BS313">
        <v>1</v>
      </c>
      <c r="BT313" t="b">
        <v>0</v>
      </c>
      <c r="BU313">
        <v>1</v>
      </c>
      <c r="BV313">
        <v>0</v>
      </c>
      <c r="BX313">
        <v>1</v>
      </c>
      <c r="BY313">
        <v>0</v>
      </c>
      <c r="BZ313">
        <v>0</v>
      </c>
      <c r="CA313" t="s">
        <v>88</v>
      </c>
      <c r="CC313">
        <v>1</v>
      </c>
      <c r="CD313">
        <v>1</v>
      </c>
      <c r="CE313" t="b">
        <v>0</v>
      </c>
      <c r="CF313">
        <v>0</v>
      </c>
      <c r="CG313" t="b">
        <v>1</v>
      </c>
      <c r="CH313">
        <v>0</v>
      </c>
      <c r="CI313">
        <v>0</v>
      </c>
      <c r="CJ313" t="b">
        <v>0</v>
      </c>
      <c r="CK313">
        <f t="shared" si="4"/>
        <v>75.599999999999994</v>
      </c>
      <c r="CL313" s="2">
        <v>75.5</v>
      </c>
    </row>
    <row r="314" spans="1:90" x14ac:dyDescent="0.25">
      <c r="A314" t="s">
        <v>85</v>
      </c>
      <c r="B314" t="s">
        <v>1012</v>
      </c>
      <c r="C314" t="s">
        <v>86</v>
      </c>
      <c r="D314" t="s">
        <v>1013</v>
      </c>
      <c r="E314">
        <v>2</v>
      </c>
      <c r="F314">
        <v>0</v>
      </c>
      <c r="G314" t="s">
        <v>87</v>
      </c>
      <c r="H314">
        <v>1</v>
      </c>
      <c r="I314">
        <v>1</v>
      </c>
      <c r="J314">
        <v>1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1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1</v>
      </c>
      <c r="X314">
        <v>0</v>
      </c>
      <c r="Z314">
        <v>0</v>
      </c>
      <c r="AA314">
        <v>1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1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1</v>
      </c>
      <c r="AQ314">
        <v>1</v>
      </c>
      <c r="AR314">
        <v>1</v>
      </c>
      <c r="AS314" t="s">
        <v>87</v>
      </c>
      <c r="AU314" t="s">
        <v>87</v>
      </c>
      <c r="AW314" t="b">
        <v>0</v>
      </c>
      <c r="AX314">
        <v>205</v>
      </c>
      <c r="AY314" t="s">
        <v>87</v>
      </c>
      <c r="BA314">
        <v>1</v>
      </c>
      <c r="BB314">
        <v>0</v>
      </c>
      <c r="BC314" t="s">
        <v>87</v>
      </c>
      <c r="BE314">
        <v>1</v>
      </c>
      <c r="BH314" t="s">
        <v>1014</v>
      </c>
      <c r="BI314" t="s">
        <v>87</v>
      </c>
      <c r="BJ314">
        <v>1</v>
      </c>
      <c r="BK314">
        <v>0</v>
      </c>
      <c r="BM314">
        <v>1</v>
      </c>
      <c r="BN314">
        <v>0</v>
      </c>
      <c r="BO314">
        <v>0</v>
      </c>
      <c r="BP314" t="s">
        <v>88</v>
      </c>
      <c r="BR314">
        <v>1</v>
      </c>
      <c r="BS314">
        <v>1</v>
      </c>
      <c r="BT314" t="b">
        <v>0</v>
      </c>
      <c r="BU314">
        <v>1</v>
      </c>
      <c r="BV314">
        <v>0</v>
      </c>
      <c r="BX314">
        <v>1</v>
      </c>
      <c r="BY314">
        <v>0</v>
      </c>
      <c r="BZ314">
        <v>0</v>
      </c>
      <c r="CA314" t="s">
        <v>88</v>
      </c>
      <c r="CC314">
        <v>1</v>
      </c>
      <c r="CD314">
        <v>1</v>
      </c>
      <c r="CE314" t="b">
        <v>0</v>
      </c>
      <c r="CF314">
        <v>0</v>
      </c>
      <c r="CG314" t="b">
        <v>1</v>
      </c>
      <c r="CH314">
        <v>0</v>
      </c>
      <c r="CI314">
        <v>0</v>
      </c>
      <c r="CJ314" t="b">
        <v>0</v>
      </c>
      <c r="CK314">
        <f t="shared" si="4"/>
        <v>221.4</v>
      </c>
      <c r="CL314" s="2">
        <v>221.5</v>
      </c>
    </row>
    <row r="315" spans="1:90" hidden="1" x14ac:dyDescent="0.25">
      <c r="A315" t="s">
        <v>85</v>
      </c>
      <c r="B315" t="s">
        <v>1015</v>
      </c>
      <c r="C315" t="s">
        <v>86</v>
      </c>
      <c r="D315" t="s">
        <v>1016</v>
      </c>
      <c r="E315">
        <v>2</v>
      </c>
      <c r="F315">
        <v>0</v>
      </c>
      <c r="G315" t="s">
        <v>112</v>
      </c>
      <c r="H315">
        <v>1</v>
      </c>
      <c r="I315">
        <v>1</v>
      </c>
      <c r="J315">
        <v>1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1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1</v>
      </c>
      <c r="X315">
        <v>0</v>
      </c>
      <c r="Z315">
        <v>0</v>
      </c>
      <c r="AA315">
        <v>1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1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1</v>
      </c>
      <c r="AQ315">
        <v>1</v>
      </c>
      <c r="AR315">
        <v>1</v>
      </c>
      <c r="AS315" t="s">
        <v>112</v>
      </c>
      <c r="AU315" t="s">
        <v>112</v>
      </c>
      <c r="AW315" t="b">
        <v>1</v>
      </c>
      <c r="AX315">
        <v>0</v>
      </c>
      <c r="AY315" t="s">
        <v>112</v>
      </c>
      <c r="BA315">
        <v>1</v>
      </c>
      <c r="BB315">
        <v>0</v>
      </c>
      <c r="BC315" t="s">
        <v>112</v>
      </c>
      <c r="BE315">
        <v>1</v>
      </c>
      <c r="BH315" t="s">
        <v>1017</v>
      </c>
      <c r="BI315" t="s">
        <v>112</v>
      </c>
      <c r="BJ315">
        <v>1</v>
      </c>
      <c r="BK315">
        <v>0</v>
      </c>
      <c r="BM315">
        <v>1</v>
      </c>
      <c r="BN315">
        <v>0</v>
      </c>
      <c r="BO315">
        <v>0</v>
      </c>
      <c r="BP315" t="s">
        <v>88</v>
      </c>
      <c r="BR315">
        <v>1</v>
      </c>
      <c r="BS315">
        <v>1</v>
      </c>
      <c r="BT315" t="b">
        <v>0</v>
      </c>
      <c r="BU315">
        <v>1</v>
      </c>
      <c r="BV315">
        <v>0</v>
      </c>
      <c r="BX315">
        <v>1</v>
      </c>
      <c r="BY315">
        <v>0</v>
      </c>
      <c r="BZ315">
        <v>0</v>
      </c>
      <c r="CA315" t="s">
        <v>88</v>
      </c>
      <c r="CC315">
        <v>1</v>
      </c>
      <c r="CD315">
        <v>1</v>
      </c>
      <c r="CE315" t="b">
        <v>0</v>
      </c>
      <c r="CF315">
        <v>0</v>
      </c>
      <c r="CG315" t="b">
        <v>1</v>
      </c>
      <c r="CH315">
        <v>0</v>
      </c>
      <c r="CI315">
        <v>0</v>
      </c>
      <c r="CJ315" t="b">
        <v>1</v>
      </c>
      <c r="CK315">
        <f t="shared" si="4"/>
        <v>0</v>
      </c>
      <c r="CL315" s="2" t="s">
        <v>1456</v>
      </c>
    </row>
    <row r="316" spans="1:90" x14ac:dyDescent="0.25">
      <c r="A316" t="s">
        <v>85</v>
      </c>
      <c r="B316" t="s">
        <v>1018</v>
      </c>
      <c r="C316" t="s">
        <v>86</v>
      </c>
      <c r="D316" t="s">
        <v>1019</v>
      </c>
      <c r="E316">
        <v>2</v>
      </c>
      <c r="F316">
        <v>0</v>
      </c>
      <c r="G316" t="s">
        <v>87</v>
      </c>
      <c r="H316">
        <v>1</v>
      </c>
      <c r="I316">
        <v>1</v>
      </c>
      <c r="J316">
        <v>1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1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1</v>
      </c>
      <c r="X316">
        <v>0</v>
      </c>
      <c r="Z316">
        <v>0</v>
      </c>
      <c r="AA316">
        <v>1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1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1</v>
      </c>
      <c r="AQ316">
        <v>1</v>
      </c>
      <c r="AR316">
        <v>1</v>
      </c>
      <c r="AS316" t="s">
        <v>87</v>
      </c>
      <c r="AU316" t="s">
        <v>87</v>
      </c>
      <c r="AW316" t="b">
        <v>0</v>
      </c>
      <c r="AX316">
        <v>10.75</v>
      </c>
      <c r="AY316" t="s">
        <v>87</v>
      </c>
      <c r="BA316">
        <v>1</v>
      </c>
      <c r="BB316">
        <v>0</v>
      </c>
      <c r="BC316" t="s">
        <v>87</v>
      </c>
      <c r="BE316">
        <v>1</v>
      </c>
      <c r="BH316" t="s">
        <v>1020</v>
      </c>
      <c r="BI316" t="s">
        <v>87</v>
      </c>
      <c r="BJ316">
        <v>1</v>
      </c>
      <c r="BK316">
        <v>0</v>
      </c>
      <c r="BM316">
        <v>1</v>
      </c>
      <c r="BN316">
        <v>0</v>
      </c>
      <c r="BO316">
        <v>0</v>
      </c>
      <c r="BP316" t="s">
        <v>88</v>
      </c>
      <c r="BR316">
        <v>1</v>
      </c>
      <c r="BS316">
        <v>1</v>
      </c>
      <c r="BT316" t="b">
        <v>0</v>
      </c>
      <c r="BU316">
        <v>1</v>
      </c>
      <c r="BV316">
        <v>0</v>
      </c>
      <c r="BX316">
        <v>1</v>
      </c>
      <c r="BY316">
        <v>0</v>
      </c>
      <c r="BZ316">
        <v>0</v>
      </c>
      <c r="CA316" t="s">
        <v>88</v>
      </c>
      <c r="CC316">
        <v>1</v>
      </c>
      <c r="CD316">
        <v>1</v>
      </c>
      <c r="CE316" t="b">
        <v>0</v>
      </c>
      <c r="CF316">
        <v>0</v>
      </c>
      <c r="CG316" t="b">
        <v>1</v>
      </c>
      <c r="CH316">
        <v>0</v>
      </c>
      <c r="CI316">
        <v>0</v>
      </c>
      <c r="CJ316" t="b">
        <v>0</v>
      </c>
      <c r="CK316">
        <f t="shared" si="4"/>
        <v>11.61</v>
      </c>
      <c r="CL316" s="2">
        <v>12</v>
      </c>
    </row>
    <row r="317" spans="1:90" hidden="1" x14ac:dyDescent="0.25">
      <c r="A317" t="s">
        <v>85</v>
      </c>
      <c r="B317" t="s">
        <v>1021</v>
      </c>
      <c r="C317" t="s">
        <v>86</v>
      </c>
      <c r="D317" t="s">
        <v>1022</v>
      </c>
      <c r="E317">
        <v>2</v>
      </c>
      <c r="F317">
        <v>0</v>
      </c>
      <c r="G317" t="s">
        <v>87</v>
      </c>
      <c r="H317">
        <v>1</v>
      </c>
      <c r="I317">
        <v>1</v>
      </c>
      <c r="J317">
        <v>1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1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1</v>
      </c>
      <c r="X317">
        <v>0</v>
      </c>
      <c r="Z317">
        <v>0</v>
      </c>
      <c r="AA317">
        <v>1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1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1</v>
      </c>
      <c r="AQ317">
        <v>1</v>
      </c>
      <c r="AR317">
        <v>1</v>
      </c>
      <c r="AS317" t="s">
        <v>87</v>
      </c>
      <c r="AU317" t="s">
        <v>87</v>
      </c>
      <c r="AW317" t="b">
        <v>0</v>
      </c>
      <c r="AX317">
        <v>0</v>
      </c>
      <c r="AY317" t="s">
        <v>87</v>
      </c>
      <c r="BA317">
        <v>1</v>
      </c>
      <c r="BB317">
        <v>0</v>
      </c>
      <c r="BC317" t="s">
        <v>87</v>
      </c>
      <c r="BE317">
        <v>1</v>
      </c>
      <c r="BH317" t="s">
        <v>1023</v>
      </c>
      <c r="BI317" t="s">
        <v>87</v>
      </c>
      <c r="BJ317">
        <v>1</v>
      </c>
      <c r="BK317">
        <v>0</v>
      </c>
      <c r="BM317">
        <v>1</v>
      </c>
      <c r="BN317">
        <v>0</v>
      </c>
      <c r="BO317">
        <v>0</v>
      </c>
      <c r="BP317" t="s">
        <v>88</v>
      </c>
      <c r="BR317">
        <v>1</v>
      </c>
      <c r="BS317">
        <v>1</v>
      </c>
      <c r="BT317" t="b">
        <v>0</v>
      </c>
      <c r="BU317">
        <v>1</v>
      </c>
      <c r="BV317">
        <v>0</v>
      </c>
      <c r="BX317">
        <v>1</v>
      </c>
      <c r="BY317">
        <v>0</v>
      </c>
      <c r="BZ317">
        <v>0</v>
      </c>
      <c r="CA317" t="s">
        <v>88</v>
      </c>
      <c r="CC317">
        <v>1</v>
      </c>
      <c r="CD317">
        <v>1</v>
      </c>
      <c r="CE317" t="b">
        <v>0</v>
      </c>
      <c r="CF317">
        <v>0</v>
      </c>
      <c r="CG317" t="b">
        <v>1</v>
      </c>
      <c r="CH317">
        <v>0</v>
      </c>
      <c r="CI317">
        <v>0</v>
      </c>
      <c r="CJ317" t="b">
        <v>0</v>
      </c>
      <c r="CK317">
        <f t="shared" si="4"/>
        <v>0</v>
      </c>
      <c r="CL317" s="2" t="s">
        <v>1456</v>
      </c>
    </row>
    <row r="318" spans="1:90" hidden="1" x14ac:dyDescent="0.25">
      <c r="A318" t="s">
        <v>85</v>
      </c>
      <c r="B318" t="s">
        <v>1024</v>
      </c>
      <c r="C318" t="s">
        <v>86</v>
      </c>
      <c r="D318" t="s">
        <v>1025</v>
      </c>
      <c r="E318">
        <v>2</v>
      </c>
      <c r="F318">
        <v>0</v>
      </c>
      <c r="G318" t="s">
        <v>87</v>
      </c>
      <c r="H318">
        <v>1</v>
      </c>
      <c r="I318">
        <v>1</v>
      </c>
      <c r="J318">
        <v>1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1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1</v>
      </c>
      <c r="X318">
        <v>0</v>
      </c>
      <c r="Z318">
        <v>0</v>
      </c>
      <c r="AA318">
        <v>1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1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1</v>
      </c>
      <c r="AQ318">
        <v>1</v>
      </c>
      <c r="AR318">
        <v>1</v>
      </c>
      <c r="AS318" t="s">
        <v>87</v>
      </c>
      <c r="AU318" t="s">
        <v>87</v>
      </c>
      <c r="AW318" t="b">
        <v>1</v>
      </c>
      <c r="AX318">
        <v>0</v>
      </c>
      <c r="AY318" t="s">
        <v>87</v>
      </c>
      <c r="BA318">
        <v>1</v>
      </c>
      <c r="BB318">
        <v>0</v>
      </c>
      <c r="BC318" t="s">
        <v>87</v>
      </c>
      <c r="BE318">
        <v>1</v>
      </c>
      <c r="BH318" t="s">
        <v>1026</v>
      </c>
      <c r="BI318" t="s">
        <v>87</v>
      </c>
      <c r="BJ318">
        <v>1</v>
      </c>
      <c r="BK318">
        <v>0</v>
      </c>
      <c r="BM318">
        <v>1</v>
      </c>
      <c r="BN318">
        <v>0</v>
      </c>
      <c r="BO318">
        <v>0</v>
      </c>
      <c r="BP318" t="s">
        <v>88</v>
      </c>
      <c r="BR318">
        <v>1</v>
      </c>
      <c r="BS318">
        <v>1</v>
      </c>
      <c r="BT318" t="b">
        <v>0</v>
      </c>
      <c r="BU318">
        <v>1</v>
      </c>
      <c r="BV318">
        <v>0</v>
      </c>
      <c r="BX318">
        <v>1</v>
      </c>
      <c r="BY318">
        <v>0</v>
      </c>
      <c r="BZ318">
        <v>0</v>
      </c>
      <c r="CA318" t="s">
        <v>88</v>
      </c>
      <c r="CC318">
        <v>1</v>
      </c>
      <c r="CD318">
        <v>1</v>
      </c>
      <c r="CE318" t="b">
        <v>0</v>
      </c>
      <c r="CF318">
        <v>0</v>
      </c>
      <c r="CG318" t="b">
        <v>1</v>
      </c>
      <c r="CH318">
        <v>0</v>
      </c>
      <c r="CI318">
        <v>0</v>
      </c>
      <c r="CJ318" t="b">
        <v>1</v>
      </c>
      <c r="CK318">
        <f t="shared" si="4"/>
        <v>0</v>
      </c>
      <c r="CL318" s="2" t="s">
        <v>1456</v>
      </c>
    </row>
    <row r="319" spans="1:90" x14ac:dyDescent="0.25">
      <c r="A319" t="s">
        <v>85</v>
      </c>
      <c r="B319" t="s">
        <v>1027</v>
      </c>
      <c r="C319" t="s">
        <v>86</v>
      </c>
      <c r="D319" t="s">
        <v>1028</v>
      </c>
      <c r="E319">
        <v>2</v>
      </c>
      <c r="F319">
        <v>0</v>
      </c>
      <c r="G319" t="s">
        <v>87</v>
      </c>
      <c r="H319">
        <v>1</v>
      </c>
      <c r="I319">
        <v>1</v>
      </c>
      <c r="J319">
        <v>1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1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1</v>
      </c>
      <c r="X319">
        <v>0</v>
      </c>
      <c r="Z319">
        <v>0</v>
      </c>
      <c r="AA319">
        <v>1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1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1</v>
      </c>
      <c r="AQ319">
        <v>1</v>
      </c>
      <c r="AR319">
        <v>1</v>
      </c>
      <c r="AS319" t="s">
        <v>87</v>
      </c>
      <c r="AU319" t="s">
        <v>87</v>
      </c>
      <c r="AW319" t="b">
        <v>0</v>
      </c>
      <c r="AX319">
        <v>5.5</v>
      </c>
      <c r="AY319" t="s">
        <v>87</v>
      </c>
      <c r="BA319">
        <v>1</v>
      </c>
      <c r="BB319">
        <v>0</v>
      </c>
      <c r="BC319" t="s">
        <v>87</v>
      </c>
      <c r="BE319">
        <v>1</v>
      </c>
      <c r="BH319" t="s">
        <v>1029</v>
      </c>
      <c r="BI319" t="s">
        <v>87</v>
      </c>
      <c r="BJ319">
        <v>1</v>
      </c>
      <c r="BK319">
        <v>0</v>
      </c>
      <c r="BM319">
        <v>1</v>
      </c>
      <c r="BN319">
        <v>0</v>
      </c>
      <c r="BO319">
        <v>0</v>
      </c>
      <c r="BP319" t="s">
        <v>88</v>
      </c>
      <c r="BR319">
        <v>1</v>
      </c>
      <c r="BS319">
        <v>1</v>
      </c>
      <c r="BT319" t="b">
        <v>0</v>
      </c>
      <c r="BU319">
        <v>1</v>
      </c>
      <c r="BV319">
        <v>0</v>
      </c>
      <c r="BX319">
        <v>1</v>
      </c>
      <c r="BY319">
        <v>0</v>
      </c>
      <c r="BZ319">
        <v>0</v>
      </c>
      <c r="CA319" t="s">
        <v>88</v>
      </c>
      <c r="CC319">
        <v>1</v>
      </c>
      <c r="CD319">
        <v>1</v>
      </c>
      <c r="CE319" t="b">
        <v>0</v>
      </c>
      <c r="CF319">
        <v>0</v>
      </c>
      <c r="CG319" t="b">
        <v>1</v>
      </c>
      <c r="CH319">
        <v>0</v>
      </c>
      <c r="CI319">
        <v>0</v>
      </c>
      <c r="CJ319" t="b">
        <v>0</v>
      </c>
      <c r="CK319">
        <f t="shared" si="4"/>
        <v>5.94</v>
      </c>
      <c r="CL319" s="2">
        <v>6</v>
      </c>
    </row>
    <row r="320" spans="1:90" x14ac:dyDescent="0.25">
      <c r="A320" t="s">
        <v>85</v>
      </c>
      <c r="B320" t="s">
        <v>1030</v>
      </c>
      <c r="C320" t="s">
        <v>86</v>
      </c>
      <c r="D320" t="s">
        <v>1031</v>
      </c>
      <c r="E320">
        <v>2</v>
      </c>
      <c r="F320">
        <v>0</v>
      </c>
      <c r="G320" t="s">
        <v>87</v>
      </c>
      <c r="H320">
        <v>1</v>
      </c>
      <c r="I320">
        <v>1</v>
      </c>
      <c r="J320">
        <v>1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1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1</v>
      </c>
      <c r="X320">
        <v>0</v>
      </c>
      <c r="Z320">
        <v>0</v>
      </c>
      <c r="AA320">
        <v>1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1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1</v>
      </c>
      <c r="AQ320">
        <v>1</v>
      </c>
      <c r="AR320">
        <v>1</v>
      </c>
      <c r="AS320" t="s">
        <v>87</v>
      </c>
      <c r="AU320" t="s">
        <v>87</v>
      </c>
      <c r="AW320" t="b">
        <v>0</v>
      </c>
      <c r="AX320">
        <v>170</v>
      </c>
      <c r="AY320" t="s">
        <v>87</v>
      </c>
      <c r="BA320">
        <v>1</v>
      </c>
      <c r="BB320">
        <v>0</v>
      </c>
      <c r="BC320" t="s">
        <v>87</v>
      </c>
      <c r="BE320">
        <v>1</v>
      </c>
      <c r="BH320" t="s">
        <v>1032</v>
      </c>
      <c r="BI320" t="s">
        <v>87</v>
      </c>
      <c r="BJ320">
        <v>1</v>
      </c>
      <c r="BK320">
        <v>0</v>
      </c>
      <c r="BM320">
        <v>1</v>
      </c>
      <c r="BN320">
        <v>0</v>
      </c>
      <c r="BO320">
        <v>0</v>
      </c>
      <c r="BP320" t="s">
        <v>88</v>
      </c>
      <c r="BR320">
        <v>1</v>
      </c>
      <c r="BS320">
        <v>1</v>
      </c>
      <c r="BT320" t="b">
        <v>0</v>
      </c>
      <c r="BU320">
        <v>1</v>
      </c>
      <c r="BV320">
        <v>0</v>
      </c>
      <c r="BX320">
        <v>1</v>
      </c>
      <c r="BY320">
        <v>0</v>
      </c>
      <c r="BZ320">
        <v>0</v>
      </c>
      <c r="CA320" t="s">
        <v>88</v>
      </c>
      <c r="CC320">
        <v>1</v>
      </c>
      <c r="CD320">
        <v>1</v>
      </c>
      <c r="CE320" t="b">
        <v>0</v>
      </c>
      <c r="CF320">
        <v>0</v>
      </c>
      <c r="CG320" t="b">
        <v>1</v>
      </c>
      <c r="CH320">
        <v>0</v>
      </c>
      <c r="CI320">
        <v>0</v>
      </c>
      <c r="CJ320" t="b">
        <v>0</v>
      </c>
      <c r="CK320">
        <f t="shared" si="4"/>
        <v>183.6</v>
      </c>
      <c r="CL320" s="2">
        <v>185</v>
      </c>
    </row>
    <row r="321" spans="1:90" x14ac:dyDescent="0.25">
      <c r="A321" t="s">
        <v>85</v>
      </c>
      <c r="B321" t="s">
        <v>1033</v>
      </c>
      <c r="C321" t="s">
        <v>86</v>
      </c>
      <c r="D321" t="s">
        <v>1034</v>
      </c>
      <c r="E321">
        <v>2</v>
      </c>
      <c r="F321">
        <v>0</v>
      </c>
      <c r="G321" t="s">
        <v>87</v>
      </c>
      <c r="H321">
        <v>1</v>
      </c>
      <c r="I321">
        <v>1</v>
      </c>
      <c r="J321">
        <v>1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1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1</v>
      </c>
      <c r="X321">
        <v>0</v>
      </c>
      <c r="Z321">
        <v>0</v>
      </c>
      <c r="AA321">
        <v>1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1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1</v>
      </c>
      <c r="AQ321">
        <v>1</v>
      </c>
      <c r="AR321">
        <v>1</v>
      </c>
      <c r="AS321" t="s">
        <v>87</v>
      </c>
      <c r="AU321" t="s">
        <v>87</v>
      </c>
      <c r="AW321" t="b">
        <v>1</v>
      </c>
      <c r="AX321">
        <v>300</v>
      </c>
      <c r="AY321" t="s">
        <v>87</v>
      </c>
      <c r="BA321">
        <v>1</v>
      </c>
      <c r="BB321">
        <v>0</v>
      </c>
      <c r="BC321" t="s">
        <v>87</v>
      </c>
      <c r="BE321">
        <v>1</v>
      </c>
      <c r="BH321" t="s">
        <v>1035</v>
      </c>
      <c r="BI321" t="s">
        <v>87</v>
      </c>
      <c r="BJ321">
        <v>1</v>
      </c>
      <c r="BK321">
        <v>0</v>
      </c>
      <c r="BM321">
        <v>1</v>
      </c>
      <c r="BN321">
        <v>0</v>
      </c>
      <c r="BO321">
        <v>0</v>
      </c>
      <c r="BP321" t="s">
        <v>88</v>
      </c>
      <c r="BR321">
        <v>1</v>
      </c>
      <c r="BS321">
        <v>1</v>
      </c>
      <c r="BT321" t="b">
        <v>0</v>
      </c>
      <c r="BU321">
        <v>1</v>
      </c>
      <c r="BV321">
        <v>0</v>
      </c>
      <c r="BX321">
        <v>1</v>
      </c>
      <c r="BY321">
        <v>0</v>
      </c>
      <c r="BZ321">
        <v>0</v>
      </c>
      <c r="CA321" t="s">
        <v>88</v>
      </c>
      <c r="CC321">
        <v>1</v>
      </c>
      <c r="CD321">
        <v>1</v>
      </c>
      <c r="CE321" t="b">
        <v>0</v>
      </c>
      <c r="CF321">
        <v>0</v>
      </c>
      <c r="CG321" t="b">
        <v>1</v>
      </c>
      <c r="CH321">
        <v>0</v>
      </c>
      <c r="CI321">
        <v>0</v>
      </c>
      <c r="CJ321" t="b">
        <v>1</v>
      </c>
      <c r="CK321">
        <f t="shared" si="4"/>
        <v>324</v>
      </c>
      <c r="CL321" s="2">
        <v>324</v>
      </c>
    </row>
    <row r="322" spans="1:90" x14ac:dyDescent="0.25">
      <c r="A322" t="s">
        <v>85</v>
      </c>
      <c r="B322" t="s">
        <v>1036</v>
      </c>
      <c r="C322" t="s">
        <v>86</v>
      </c>
      <c r="D322" t="s">
        <v>1037</v>
      </c>
      <c r="E322">
        <v>2</v>
      </c>
      <c r="F322">
        <v>0</v>
      </c>
      <c r="G322" t="s">
        <v>87</v>
      </c>
      <c r="H322">
        <v>1</v>
      </c>
      <c r="I322">
        <v>1</v>
      </c>
      <c r="J322">
        <v>1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1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1</v>
      </c>
      <c r="X322">
        <v>0</v>
      </c>
      <c r="Z322">
        <v>0</v>
      </c>
      <c r="AA322">
        <v>1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1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1</v>
      </c>
      <c r="AQ322">
        <v>1</v>
      </c>
      <c r="AR322">
        <v>1</v>
      </c>
      <c r="AS322" t="s">
        <v>87</v>
      </c>
      <c r="AU322" t="s">
        <v>87</v>
      </c>
      <c r="AW322" t="b">
        <v>1</v>
      </c>
      <c r="AX322">
        <v>275</v>
      </c>
      <c r="AY322" t="s">
        <v>87</v>
      </c>
      <c r="BA322">
        <v>1</v>
      </c>
      <c r="BB322">
        <v>0</v>
      </c>
      <c r="BC322" t="s">
        <v>87</v>
      </c>
      <c r="BE322">
        <v>1</v>
      </c>
      <c r="BH322" t="s">
        <v>1038</v>
      </c>
      <c r="BI322" t="s">
        <v>87</v>
      </c>
      <c r="BJ322">
        <v>1</v>
      </c>
      <c r="BK322">
        <v>0</v>
      </c>
      <c r="BM322">
        <v>1</v>
      </c>
      <c r="BN322">
        <v>0</v>
      </c>
      <c r="BO322">
        <v>0</v>
      </c>
      <c r="BP322" t="s">
        <v>88</v>
      </c>
      <c r="BR322">
        <v>1</v>
      </c>
      <c r="BS322">
        <v>1</v>
      </c>
      <c r="BT322" t="b">
        <v>0</v>
      </c>
      <c r="BU322">
        <v>1</v>
      </c>
      <c r="BV322">
        <v>0</v>
      </c>
      <c r="BX322">
        <v>1</v>
      </c>
      <c r="BY322">
        <v>0</v>
      </c>
      <c r="BZ322">
        <v>0</v>
      </c>
      <c r="CA322" t="s">
        <v>88</v>
      </c>
      <c r="CC322">
        <v>1</v>
      </c>
      <c r="CD322">
        <v>1</v>
      </c>
      <c r="CE322" t="b">
        <v>0</v>
      </c>
      <c r="CF322">
        <v>0</v>
      </c>
      <c r="CG322" t="b">
        <v>1</v>
      </c>
      <c r="CH322">
        <v>0</v>
      </c>
      <c r="CI322">
        <v>0</v>
      </c>
      <c r="CJ322" t="b">
        <v>1</v>
      </c>
      <c r="CK322">
        <f t="shared" si="4"/>
        <v>297</v>
      </c>
      <c r="CL322" s="2">
        <v>297</v>
      </c>
    </row>
    <row r="323" spans="1:90" x14ac:dyDescent="0.25">
      <c r="A323" t="s">
        <v>85</v>
      </c>
      <c r="B323" t="s">
        <v>1039</v>
      </c>
      <c r="C323" t="s">
        <v>86</v>
      </c>
      <c r="D323" t="s">
        <v>1040</v>
      </c>
      <c r="E323">
        <v>2</v>
      </c>
      <c r="F323">
        <v>0</v>
      </c>
      <c r="G323" t="s">
        <v>87</v>
      </c>
      <c r="H323">
        <v>1</v>
      </c>
      <c r="I323">
        <v>1</v>
      </c>
      <c r="J323">
        <v>1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1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1</v>
      </c>
      <c r="X323">
        <v>0</v>
      </c>
      <c r="Z323">
        <v>0</v>
      </c>
      <c r="AA323">
        <v>1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1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1</v>
      </c>
      <c r="AQ323">
        <v>1</v>
      </c>
      <c r="AR323">
        <v>1</v>
      </c>
      <c r="AS323" t="s">
        <v>87</v>
      </c>
      <c r="AU323" t="s">
        <v>87</v>
      </c>
      <c r="AW323" t="b">
        <v>1</v>
      </c>
      <c r="AX323">
        <v>175</v>
      </c>
      <c r="AY323" t="s">
        <v>87</v>
      </c>
      <c r="BA323">
        <v>1</v>
      </c>
      <c r="BB323">
        <v>0</v>
      </c>
      <c r="BC323" t="s">
        <v>87</v>
      </c>
      <c r="BE323">
        <v>1</v>
      </c>
      <c r="BH323" t="s">
        <v>1041</v>
      </c>
      <c r="BI323" t="s">
        <v>87</v>
      </c>
      <c r="BJ323">
        <v>1</v>
      </c>
      <c r="BK323">
        <v>0</v>
      </c>
      <c r="BM323">
        <v>1</v>
      </c>
      <c r="BN323">
        <v>0</v>
      </c>
      <c r="BO323">
        <v>0</v>
      </c>
      <c r="BP323" t="s">
        <v>88</v>
      </c>
      <c r="BR323">
        <v>1</v>
      </c>
      <c r="BS323">
        <v>1</v>
      </c>
      <c r="BT323" t="b">
        <v>0</v>
      </c>
      <c r="BU323">
        <v>1</v>
      </c>
      <c r="BV323">
        <v>0</v>
      </c>
      <c r="BX323">
        <v>1</v>
      </c>
      <c r="BY323">
        <v>0</v>
      </c>
      <c r="BZ323">
        <v>0</v>
      </c>
      <c r="CA323" t="s">
        <v>88</v>
      </c>
      <c r="CC323">
        <v>1</v>
      </c>
      <c r="CD323">
        <v>1</v>
      </c>
      <c r="CE323" t="b">
        <v>0</v>
      </c>
      <c r="CF323">
        <v>0</v>
      </c>
      <c r="CG323" t="b">
        <v>1</v>
      </c>
      <c r="CH323">
        <v>0</v>
      </c>
      <c r="CI323">
        <v>0</v>
      </c>
      <c r="CJ323" t="b">
        <v>1</v>
      </c>
      <c r="CK323">
        <f t="shared" ref="CK323:CK386" si="5">AX323+(AX323*0.08)</f>
        <v>189</v>
      </c>
      <c r="CL323" s="2">
        <v>189</v>
      </c>
    </row>
    <row r="324" spans="1:90" x14ac:dyDescent="0.25">
      <c r="A324" t="s">
        <v>85</v>
      </c>
      <c r="B324" t="s">
        <v>1042</v>
      </c>
      <c r="C324" t="s">
        <v>86</v>
      </c>
      <c r="D324" t="s">
        <v>1043</v>
      </c>
      <c r="E324">
        <v>2</v>
      </c>
      <c r="F324">
        <v>0</v>
      </c>
      <c r="G324" t="s">
        <v>87</v>
      </c>
      <c r="H324">
        <v>1</v>
      </c>
      <c r="I324">
        <v>1</v>
      </c>
      <c r="J324">
        <v>1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1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1</v>
      </c>
      <c r="X324">
        <v>0</v>
      </c>
      <c r="Z324">
        <v>0</v>
      </c>
      <c r="AA324">
        <v>1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1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1</v>
      </c>
      <c r="AQ324">
        <v>1</v>
      </c>
      <c r="AR324">
        <v>1</v>
      </c>
      <c r="AS324" t="s">
        <v>87</v>
      </c>
      <c r="AU324" t="s">
        <v>87</v>
      </c>
      <c r="AW324" t="b">
        <v>0</v>
      </c>
      <c r="AX324">
        <v>270</v>
      </c>
      <c r="AY324" t="s">
        <v>87</v>
      </c>
      <c r="BA324">
        <v>1</v>
      </c>
      <c r="BB324">
        <v>0</v>
      </c>
      <c r="BC324" t="s">
        <v>87</v>
      </c>
      <c r="BE324">
        <v>1</v>
      </c>
      <c r="BH324" t="s">
        <v>1044</v>
      </c>
      <c r="BI324" t="s">
        <v>87</v>
      </c>
      <c r="BJ324">
        <v>1</v>
      </c>
      <c r="BK324">
        <v>0</v>
      </c>
      <c r="BM324">
        <v>1</v>
      </c>
      <c r="BN324">
        <v>0</v>
      </c>
      <c r="BO324">
        <v>0</v>
      </c>
      <c r="BP324" t="s">
        <v>88</v>
      </c>
      <c r="BR324">
        <v>1</v>
      </c>
      <c r="BS324">
        <v>1</v>
      </c>
      <c r="BT324" t="b">
        <v>0</v>
      </c>
      <c r="BU324">
        <v>1</v>
      </c>
      <c r="BV324">
        <v>0</v>
      </c>
      <c r="BX324">
        <v>1</v>
      </c>
      <c r="BY324">
        <v>0</v>
      </c>
      <c r="BZ324">
        <v>0</v>
      </c>
      <c r="CA324" t="s">
        <v>88</v>
      </c>
      <c r="CC324">
        <v>1</v>
      </c>
      <c r="CD324">
        <v>1</v>
      </c>
      <c r="CE324" t="b">
        <v>0</v>
      </c>
      <c r="CF324">
        <v>0</v>
      </c>
      <c r="CG324" t="b">
        <v>1</v>
      </c>
      <c r="CH324">
        <v>0</v>
      </c>
      <c r="CI324">
        <v>0</v>
      </c>
      <c r="CJ324" t="b">
        <v>0</v>
      </c>
      <c r="CK324">
        <f t="shared" si="5"/>
        <v>291.60000000000002</v>
      </c>
      <c r="CL324" s="2">
        <v>291.5</v>
      </c>
    </row>
    <row r="325" spans="1:90" x14ac:dyDescent="0.25">
      <c r="A325" t="s">
        <v>85</v>
      </c>
      <c r="B325" t="s">
        <v>1045</v>
      </c>
      <c r="C325" t="s">
        <v>86</v>
      </c>
      <c r="D325" t="s">
        <v>1046</v>
      </c>
      <c r="E325">
        <v>2</v>
      </c>
      <c r="F325">
        <v>0</v>
      </c>
      <c r="G325" t="s">
        <v>87</v>
      </c>
      <c r="H325">
        <v>1</v>
      </c>
      <c r="I325">
        <v>1</v>
      </c>
      <c r="J325">
        <v>1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1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1</v>
      </c>
      <c r="X325">
        <v>0</v>
      </c>
      <c r="Z325">
        <v>0</v>
      </c>
      <c r="AA325">
        <v>1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1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1</v>
      </c>
      <c r="AQ325">
        <v>1</v>
      </c>
      <c r="AR325">
        <v>1</v>
      </c>
      <c r="AS325" t="s">
        <v>87</v>
      </c>
      <c r="AU325" t="s">
        <v>87</v>
      </c>
      <c r="AW325" t="b">
        <v>0</v>
      </c>
      <c r="AX325">
        <v>235</v>
      </c>
      <c r="AY325" t="s">
        <v>87</v>
      </c>
      <c r="BA325">
        <v>1</v>
      </c>
      <c r="BB325">
        <v>0</v>
      </c>
      <c r="BC325" t="s">
        <v>87</v>
      </c>
      <c r="BE325">
        <v>1</v>
      </c>
      <c r="BH325" t="s">
        <v>1047</v>
      </c>
      <c r="BI325" t="s">
        <v>87</v>
      </c>
      <c r="BJ325">
        <v>1</v>
      </c>
      <c r="BK325">
        <v>0</v>
      </c>
      <c r="BM325">
        <v>1</v>
      </c>
      <c r="BN325">
        <v>0</v>
      </c>
      <c r="BO325">
        <v>0</v>
      </c>
      <c r="BP325" t="s">
        <v>88</v>
      </c>
      <c r="BR325">
        <v>1</v>
      </c>
      <c r="BS325">
        <v>1</v>
      </c>
      <c r="BT325" t="b">
        <v>0</v>
      </c>
      <c r="BU325">
        <v>1</v>
      </c>
      <c r="BV325">
        <v>0</v>
      </c>
      <c r="BX325">
        <v>1</v>
      </c>
      <c r="BY325">
        <v>0</v>
      </c>
      <c r="BZ325">
        <v>0</v>
      </c>
      <c r="CA325" t="s">
        <v>88</v>
      </c>
      <c r="CC325">
        <v>1</v>
      </c>
      <c r="CD325">
        <v>1</v>
      </c>
      <c r="CE325" t="b">
        <v>0</v>
      </c>
      <c r="CF325">
        <v>0</v>
      </c>
      <c r="CG325" t="b">
        <v>1</v>
      </c>
      <c r="CH325">
        <v>0</v>
      </c>
      <c r="CI325">
        <v>0</v>
      </c>
      <c r="CJ325" t="b">
        <v>0</v>
      </c>
      <c r="CK325">
        <f t="shared" si="5"/>
        <v>253.8</v>
      </c>
      <c r="CL325" s="2">
        <v>253.75</v>
      </c>
    </row>
    <row r="326" spans="1:90" x14ac:dyDescent="0.25">
      <c r="A326" t="s">
        <v>85</v>
      </c>
      <c r="B326" t="s">
        <v>1048</v>
      </c>
      <c r="C326" t="s">
        <v>86</v>
      </c>
      <c r="D326" t="s">
        <v>1049</v>
      </c>
      <c r="E326">
        <v>2</v>
      </c>
      <c r="F326">
        <v>0</v>
      </c>
      <c r="G326" t="s">
        <v>87</v>
      </c>
      <c r="H326">
        <v>1</v>
      </c>
      <c r="I326">
        <v>1</v>
      </c>
      <c r="J326">
        <v>1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1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1</v>
      </c>
      <c r="X326">
        <v>0</v>
      </c>
      <c r="Z326">
        <v>0</v>
      </c>
      <c r="AA326">
        <v>1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1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1</v>
      </c>
      <c r="AQ326">
        <v>1</v>
      </c>
      <c r="AR326">
        <v>1</v>
      </c>
      <c r="AS326" t="s">
        <v>87</v>
      </c>
      <c r="AU326" t="s">
        <v>87</v>
      </c>
      <c r="AW326" t="b">
        <v>0</v>
      </c>
      <c r="AX326">
        <v>225</v>
      </c>
      <c r="AY326" t="s">
        <v>87</v>
      </c>
      <c r="BA326">
        <v>1</v>
      </c>
      <c r="BB326">
        <v>0</v>
      </c>
      <c r="BC326" t="s">
        <v>87</v>
      </c>
      <c r="BE326">
        <v>1</v>
      </c>
      <c r="BH326" t="s">
        <v>1050</v>
      </c>
      <c r="BI326" t="s">
        <v>87</v>
      </c>
      <c r="BJ326">
        <v>1</v>
      </c>
      <c r="BK326">
        <v>0</v>
      </c>
      <c r="BM326">
        <v>1</v>
      </c>
      <c r="BN326">
        <v>0</v>
      </c>
      <c r="BO326">
        <v>0</v>
      </c>
      <c r="BP326" t="s">
        <v>88</v>
      </c>
      <c r="BR326">
        <v>1</v>
      </c>
      <c r="BS326">
        <v>1</v>
      </c>
      <c r="BT326" t="b">
        <v>0</v>
      </c>
      <c r="BU326">
        <v>1</v>
      </c>
      <c r="BV326">
        <v>0</v>
      </c>
      <c r="BX326">
        <v>1</v>
      </c>
      <c r="BY326">
        <v>0</v>
      </c>
      <c r="BZ326">
        <v>0</v>
      </c>
      <c r="CA326" t="s">
        <v>88</v>
      </c>
      <c r="CC326">
        <v>1</v>
      </c>
      <c r="CD326">
        <v>1</v>
      </c>
      <c r="CE326" t="b">
        <v>0</v>
      </c>
      <c r="CF326">
        <v>0</v>
      </c>
      <c r="CG326" t="b">
        <v>1</v>
      </c>
      <c r="CH326">
        <v>0</v>
      </c>
      <c r="CI326">
        <v>0</v>
      </c>
      <c r="CJ326" t="b">
        <v>0</v>
      </c>
      <c r="CK326">
        <f t="shared" si="5"/>
        <v>243</v>
      </c>
      <c r="CL326" s="2">
        <v>243</v>
      </c>
    </row>
    <row r="327" spans="1:90" x14ac:dyDescent="0.25">
      <c r="A327" t="s">
        <v>85</v>
      </c>
      <c r="B327" t="s">
        <v>1051</v>
      </c>
      <c r="C327" t="s">
        <v>86</v>
      </c>
      <c r="D327" t="s">
        <v>1052</v>
      </c>
      <c r="E327">
        <v>2</v>
      </c>
      <c r="F327">
        <v>0</v>
      </c>
      <c r="G327" t="s">
        <v>87</v>
      </c>
      <c r="H327">
        <v>1</v>
      </c>
      <c r="I327">
        <v>1</v>
      </c>
      <c r="J327">
        <v>1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1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1</v>
      </c>
      <c r="X327">
        <v>0</v>
      </c>
      <c r="Z327">
        <v>0</v>
      </c>
      <c r="AA327">
        <v>1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1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1</v>
      </c>
      <c r="AQ327">
        <v>1</v>
      </c>
      <c r="AR327">
        <v>1</v>
      </c>
      <c r="AS327" t="s">
        <v>87</v>
      </c>
      <c r="AU327" t="s">
        <v>87</v>
      </c>
      <c r="AW327" t="b">
        <v>0</v>
      </c>
      <c r="AX327">
        <v>245</v>
      </c>
      <c r="AY327" t="s">
        <v>87</v>
      </c>
      <c r="BA327">
        <v>1</v>
      </c>
      <c r="BB327">
        <v>0</v>
      </c>
      <c r="BC327" t="s">
        <v>87</v>
      </c>
      <c r="BE327">
        <v>1</v>
      </c>
      <c r="BH327" t="s">
        <v>1053</v>
      </c>
      <c r="BI327" t="s">
        <v>87</v>
      </c>
      <c r="BJ327">
        <v>1</v>
      </c>
      <c r="BK327">
        <v>0</v>
      </c>
      <c r="BM327">
        <v>1</v>
      </c>
      <c r="BN327">
        <v>0</v>
      </c>
      <c r="BO327">
        <v>0</v>
      </c>
      <c r="BP327" t="s">
        <v>88</v>
      </c>
      <c r="BR327">
        <v>1</v>
      </c>
      <c r="BS327">
        <v>1</v>
      </c>
      <c r="BT327" t="b">
        <v>0</v>
      </c>
      <c r="BU327">
        <v>1</v>
      </c>
      <c r="BV327">
        <v>0</v>
      </c>
      <c r="BX327">
        <v>1</v>
      </c>
      <c r="BY327">
        <v>0</v>
      </c>
      <c r="BZ327">
        <v>0</v>
      </c>
      <c r="CA327" t="s">
        <v>88</v>
      </c>
      <c r="CC327">
        <v>1</v>
      </c>
      <c r="CD327">
        <v>1</v>
      </c>
      <c r="CE327" t="b">
        <v>0</v>
      </c>
      <c r="CF327">
        <v>0</v>
      </c>
      <c r="CG327" t="b">
        <v>1</v>
      </c>
      <c r="CH327">
        <v>0</v>
      </c>
      <c r="CI327">
        <v>0</v>
      </c>
      <c r="CJ327" t="b">
        <v>0</v>
      </c>
      <c r="CK327">
        <f t="shared" si="5"/>
        <v>264.60000000000002</v>
      </c>
      <c r="CL327" s="2">
        <v>264.5</v>
      </c>
    </row>
    <row r="328" spans="1:90" x14ac:dyDescent="0.25">
      <c r="A328" t="s">
        <v>85</v>
      </c>
      <c r="B328" t="s">
        <v>1054</v>
      </c>
      <c r="C328" t="s">
        <v>86</v>
      </c>
      <c r="D328" t="s">
        <v>1055</v>
      </c>
      <c r="E328">
        <v>2</v>
      </c>
      <c r="F328">
        <v>0</v>
      </c>
      <c r="G328" t="s">
        <v>87</v>
      </c>
      <c r="H328">
        <v>1</v>
      </c>
      <c r="I328">
        <v>1</v>
      </c>
      <c r="J328">
        <v>1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1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1</v>
      </c>
      <c r="X328">
        <v>0</v>
      </c>
      <c r="Z328">
        <v>0</v>
      </c>
      <c r="AA328">
        <v>1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1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1</v>
      </c>
      <c r="AQ328">
        <v>1</v>
      </c>
      <c r="AR328">
        <v>1</v>
      </c>
      <c r="AS328" t="s">
        <v>87</v>
      </c>
      <c r="AU328" t="s">
        <v>87</v>
      </c>
      <c r="AW328" t="b">
        <v>0</v>
      </c>
      <c r="AX328">
        <v>205</v>
      </c>
      <c r="AY328" t="s">
        <v>87</v>
      </c>
      <c r="BA328">
        <v>1</v>
      </c>
      <c r="BB328">
        <v>0</v>
      </c>
      <c r="BC328" t="s">
        <v>87</v>
      </c>
      <c r="BE328">
        <v>1</v>
      </c>
      <c r="BH328" t="s">
        <v>1056</v>
      </c>
      <c r="BI328" t="s">
        <v>87</v>
      </c>
      <c r="BJ328">
        <v>1</v>
      </c>
      <c r="BK328">
        <v>0</v>
      </c>
      <c r="BM328">
        <v>1</v>
      </c>
      <c r="BN328">
        <v>0</v>
      </c>
      <c r="BO328">
        <v>0</v>
      </c>
      <c r="BP328" t="s">
        <v>88</v>
      </c>
      <c r="BR328">
        <v>1</v>
      </c>
      <c r="BS328">
        <v>1</v>
      </c>
      <c r="BT328" t="b">
        <v>0</v>
      </c>
      <c r="BU328">
        <v>1</v>
      </c>
      <c r="BV328">
        <v>0</v>
      </c>
      <c r="BX328">
        <v>1</v>
      </c>
      <c r="BY328">
        <v>0</v>
      </c>
      <c r="BZ328">
        <v>0</v>
      </c>
      <c r="CA328" t="s">
        <v>88</v>
      </c>
      <c r="CC328">
        <v>1</v>
      </c>
      <c r="CD328">
        <v>1</v>
      </c>
      <c r="CE328" t="b">
        <v>0</v>
      </c>
      <c r="CF328">
        <v>0</v>
      </c>
      <c r="CG328" t="b">
        <v>1</v>
      </c>
      <c r="CH328">
        <v>0</v>
      </c>
      <c r="CI328">
        <v>0</v>
      </c>
      <c r="CJ328" t="b">
        <v>0</v>
      </c>
      <c r="CK328">
        <f t="shared" si="5"/>
        <v>221.4</v>
      </c>
      <c r="CL328" s="2">
        <v>221.5</v>
      </c>
    </row>
    <row r="329" spans="1:90" x14ac:dyDescent="0.25">
      <c r="A329" t="s">
        <v>85</v>
      </c>
      <c r="B329" t="s">
        <v>1057</v>
      </c>
      <c r="C329" t="s">
        <v>86</v>
      </c>
      <c r="D329" t="s">
        <v>1058</v>
      </c>
      <c r="E329">
        <v>2</v>
      </c>
      <c r="F329">
        <v>0</v>
      </c>
      <c r="G329" t="s">
        <v>87</v>
      </c>
      <c r="H329">
        <v>1</v>
      </c>
      <c r="I329">
        <v>1</v>
      </c>
      <c r="J329">
        <v>1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1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1</v>
      </c>
      <c r="X329">
        <v>0</v>
      </c>
      <c r="Z329">
        <v>0</v>
      </c>
      <c r="AA329">
        <v>1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1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1</v>
      </c>
      <c r="AQ329">
        <v>1</v>
      </c>
      <c r="AR329">
        <v>1</v>
      </c>
      <c r="AS329" t="s">
        <v>87</v>
      </c>
      <c r="AU329" t="s">
        <v>87</v>
      </c>
      <c r="AW329" t="b">
        <v>0</v>
      </c>
      <c r="AX329">
        <v>180</v>
      </c>
      <c r="AY329" t="s">
        <v>87</v>
      </c>
      <c r="BA329">
        <v>1</v>
      </c>
      <c r="BB329">
        <v>0</v>
      </c>
      <c r="BC329" t="s">
        <v>87</v>
      </c>
      <c r="BE329">
        <v>1</v>
      </c>
      <c r="BH329" t="s">
        <v>1059</v>
      </c>
      <c r="BI329" t="s">
        <v>87</v>
      </c>
      <c r="BJ329">
        <v>1</v>
      </c>
      <c r="BK329">
        <v>0</v>
      </c>
      <c r="BM329">
        <v>1</v>
      </c>
      <c r="BN329">
        <v>0</v>
      </c>
      <c r="BO329">
        <v>0</v>
      </c>
      <c r="BP329" t="s">
        <v>88</v>
      </c>
      <c r="BR329">
        <v>1</v>
      </c>
      <c r="BS329">
        <v>1</v>
      </c>
      <c r="BT329" t="b">
        <v>0</v>
      </c>
      <c r="BU329">
        <v>1</v>
      </c>
      <c r="BV329">
        <v>0</v>
      </c>
      <c r="BX329">
        <v>1</v>
      </c>
      <c r="BY329">
        <v>0</v>
      </c>
      <c r="BZ329">
        <v>0</v>
      </c>
      <c r="CA329" t="s">
        <v>88</v>
      </c>
      <c r="CC329">
        <v>1</v>
      </c>
      <c r="CD329">
        <v>1</v>
      </c>
      <c r="CE329" t="b">
        <v>0</v>
      </c>
      <c r="CF329">
        <v>0</v>
      </c>
      <c r="CG329" t="b">
        <v>1</v>
      </c>
      <c r="CH329">
        <v>0</v>
      </c>
      <c r="CI329">
        <v>0</v>
      </c>
      <c r="CJ329" t="b">
        <v>0</v>
      </c>
      <c r="CK329">
        <f t="shared" si="5"/>
        <v>194.4</v>
      </c>
      <c r="CL329" s="2">
        <v>194.5</v>
      </c>
    </row>
    <row r="330" spans="1:90" x14ac:dyDescent="0.25">
      <c r="A330" t="s">
        <v>85</v>
      </c>
      <c r="B330" t="s">
        <v>1060</v>
      </c>
      <c r="C330" t="s">
        <v>86</v>
      </c>
      <c r="D330" t="s">
        <v>1061</v>
      </c>
      <c r="E330">
        <v>2</v>
      </c>
      <c r="F330">
        <v>0</v>
      </c>
      <c r="G330" t="s">
        <v>87</v>
      </c>
      <c r="H330">
        <v>1</v>
      </c>
      <c r="I330">
        <v>1</v>
      </c>
      <c r="J330">
        <v>1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1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1</v>
      </c>
      <c r="X330">
        <v>0</v>
      </c>
      <c r="Z330">
        <v>0</v>
      </c>
      <c r="AA330">
        <v>1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1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1</v>
      </c>
      <c r="AQ330">
        <v>1</v>
      </c>
      <c r="AR330">
        <v>1</v>
      </c>
      <c r="AS330" t="s">
        <v>87</v>
      </c>
      <c r="AU330" t="s">
        <v>87</v>
      </c>
      <c r="AW330" t="b">
        <v>0</v>
      </c>
      <c r="AX330">
        <v>210</v>
      </c>
      <c r="AY330" t="s">
        <v>87</v>
      </c>
      <c r="BA330">
        <v>1</v>
      </c>
      <c r="BB330">
        <v>0</v>
      </c>
      <c r="BC330" t="s">
        <v>87</v>
      </c>
      <c r="BE330">
        <v>1</v>
      </c>
      <c r="BH330" t="s">
        <v>1062</v>
      </c>
      <c r="BI330" t="s">
        <v>87</v>
      </c>
      <c r="BJ330">
        <v>1</v>
      </c>
      <c r="BK330">
        <v>0</v>
      </c>
      <c r="BM330">
        <v>1</v>
      </c>
      <c r="BN330">
        <v>0</v>
      </c>
      <c r="BO330">
        <v>0</v>
      </c>
      <c r="BP330" t="s">
        <v>88</v>
      </c>
      <c r="BR330">
        <v>1</v>
      </c>
      <c r="BS330">
        <v>1</v>
      </c>
      <c r="BT330" t="b">
        <v>0</v>
      </c>
      <c r="BU330">
        <v>1</v>
      </c>
      <c r="BV330">
        <v>0</v>
      </c>
      <c r="BX330">
        <v>1</v>
      </c>
      <c r="BY330">
        <v>0</v>
      </c>
      <c r="BZ330">
        <v>0</v>
      </c>
      <c r="CA330" t="s">
        <v>88</v>
      </c>
      <c r="CC330">
        <v>1</v>
      </c>
      <c r="CD330">
        <v>1</v>
      </c>
      <c r="CE330" t="b">
        <v>0</v>
      </c>
      <c r="CF330">
        <v>0</v>
      </c>
      <c r="CG330" t="b">
        <v>1</v>
      </c>
      <c r="CH330">
        <v>0</v>
      </c>
      <c r="CI330">
        <v>0</v>
      </c>
      <c r="CJ330" t="b">
        <v>0</v>
      </c>
      <c r="CK330">
        <f t="shared" si="5"/>
        <v>226.8</v>
      </c>
      <c r="CL330" s="2">
        <v>226.75</v>
      </c>
    </row>
    <row r="331" spans="1:90" x14ac:dyDescent="0.25">
      <c r="A331" t="s">
        <v>85</v>
      </c>
      <c r="B331" t="s">
        <v>1063</v>
      </c>
      <c r="C331" t="s">
        <v>86</v>
      </c>
      <c r="D331" t="s">
        <v>1064</v>
      </c>
      <c r="E331">
        <v>2</v>
      </c>
      <c r="F331">
        <v>0</v>
      </c>
      <c r="G331" t="s">
        <v>87</v>
      </c>
      <c r="H331">
        <v>1</v>
      </c>
      <c r="I331">
        <v>1</v>
      </c>
      <c r="J331">
        <v>1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1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1</v>
      </c>
      <c r="X331">
        <v>0</v>
      </c>
      <c r="Z331">
        <v>0</v>
      </c>
      <c r="AA331">
        <v>1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1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1</v>
      </c>
      <c r="AQ331">
        <v>1</v>
      </c>
      <c r="AR331">
        <v>1</v>
      </c>
      <c r="AS331" t="s">
        <v>87</v>
      </c>
      <c r="AU331" t="s">
        <v>87</v>
      </c>
      <c r="AW331" t="b">
        <v>0</v>
      </c>
      <c r="AX331">
        <v>260</v>
      </c>
      <c r="AY331" t="s">
        <v>87</v>
      </c>
      <c r="BA331">
        <v>1</v>
      </c>
      <c r="BB331">
        <v>0</v>
      </c>
      <c r="BC331" t="s">
        <v>87</v>
      </c>
      <c r="BE331">
        <v>1</v>
      </c>
      <c r="BH331" t="s">
        <v>1065</v>
      </c>
      <c r="BI331" t="s">
        <v>87</v>
      </c>
      <c r="BJ331">
        <v>1</v>
      </c>
      <c r="BK331">
        <v>0</v>
      </c>
      <c r="BM331">
        <v>1</v>
      </c>
      <c r="BN331">
        <v>0</v>
      </c>
      <c r="BO331">
        <v>0</v>
      </c>
      <c r="BP331" t="s">
        <v>88</v>
      </c>
      <c r="BR331">
        <v>1</v>
      </c>
      <c r="BS331">
        <v>1</v>
      </c>
      <c r="BT331" t="b">
        <v>0</v>
      </c>
      <c r="BU331">
        <v>1</v>
      </c>
      <c r="BV331">
        <v>0</v>
      </c>
      <c r="BX331">
        <v>1</v>
      </c>
      <c r="BY331">
        <v>0</v>
      </c>
      <c r="BZ331">
        <v>0</v>
      </c>
      <c r="CA331" t="s">
        <v>88</v>
      </c>
      <c r="CC331">
        <v>1</v>
      </c>
      <c r="CD331">
        <v>1</v>
      </c>
      <c r="CE331" t="b">
        <v>0</v>
      </c>
      <c r="CF331">
        <v>0</v>
      </c>
      <c r="CG331" t="b">
        <v>1</v>
      </c>
      <c r="CH331">
        <v>0</v>
      </c>
      <c r="CI331">
        <v>0</v>
      </c>
      <c r="CJ331" t="b">
        <v>0</v>
      </c>
      <c r="CK331">
        <f t="shared" si="5"/>
        <v>280.8</v>
      </c>
      <c r="CL331" s="2">
        <v>280.75</v>
      </c>
    </row>
    <row r="332" spans="1:90" x14ac:dyDescent="0.25">
      <c r="A332" t="s">
        <v>85</v>
      </c>
      <c r="B332" t="s">
        <v>1066</v>
      </c>
      <c r="C332" t="s">
        <v>86</v>
      </c>
      <c r="D332" t="s">
        <v>1067</v>
      </c>
      <c r="E332">
        <v>2</v>
      </c>
      <c r="F332">
        <v>0</v>
      </c>
      <c r="G332" t="s">
        <v>87</v>
      </c>
      <c r="H332">
        <v>1</v>
      </c>
      <c r="I332">
        <v>1</v>
      </c>
      <c r="J332">
        <v>1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1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1</v>
      </c>
      <c r="X332">
        <v>0</v>
      </c>
      <c r="Z332">
        <v>0</v>
      </c>
      <c r="AA332">
        <v>1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1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1</v>
      </c>
      <c r="AQ332">
        <v>1</v>
      </c>
      <c r="AR332">
        <v>1</v>
      </c>
      <c r="AS332" t="s">
        <v>87</v>
      </c>
      <c r="AU332" t="s">
        <v>87</v>
      </c>
      <c r="AW332" t="b">
        <v>0</v>
      </c>
      <c r="AX332">
        <v>180</v>
      </c>
      <c r="AY332" t="s">
        <v>87</v>
      </c>
      <c r="BA332">
        <v>1</v>
      </c>
      <c r="BB332">
        <v>0</v>
      </c>
      <c r="BC332" t="s">
        <v>87</v>
      </c>
      <c r="BE332">
        <v>1</v>
      </c>
      <c r="BH332" t="s">
        <v>1068</v>
      </c>
      <c r="BI332" t="s">
        <v>87</v>
      </c>
      <c r="BJ332">
        <v>1</v>
      </c>
      <c r="BK332">
        <v>0</v>
      </c>
      <c r="BM332">
        <v>1</v>
      </c>
      <c r="BN332">
        <v>0</v>
      </c>
      <c r="BO332">
        <v>0</v>
      </c>
      <c r="BP332" t="s">
        <v>88</v>
      </c>
      <c r="BR332">
        <v>1</v>
      </c>
      <c r="BS332">
        <v>1</v>
      </c>
      <c r="BT332" t="b">
        <v>0</v>
      </c>
      <c r="BU332">
        <v>1</v>
      </c>
      <c r="BV332">
        <v>0</v>
      </c>
      <c r="BX332">
        <v>1</v>
      </c>
      <c r="BY332">
        <v>0</v>
      </c>
      <c r="BZ332">
        <v>0</v>
      </c>
      <c r="CA332" t="s">
        <v>88</v>
      </c>
      <c r="CC332">
        <v>1</v>
      </c>
      <c r="CD332">
        <v>1</v>
      </c>
      <c r="CE332" t="b">
        <v>0</v>
      </c>
      <c r="CF332">
        <v>0</v>
      </c>
      <c r="CG332" t="b">
        <v>1</v>
      </c>
      <c r="CH332">
        <v>0</v>
      </c>
      <c r="CI332">
        <v>0</v>
      </c>
      <c r="CJ332" t="b">
        <v>0</v>
      </c>
      <c r="CK332">
        <f t="shared" si="5"/>
        <v>194.4</v>
      </c>
      <c r="CL332" s="2">
        <v>194.5</v>
      </c>
    </row>
    <row r="333" spans="1:90" x14ac:dyDescent="0.25">
      <c r="A333" t="s">
        <v>85</v>
      </c>
      <c r="B333" t="s">
        <v>1069</v>
      </c>
      <c r="C333" t="s">
        <v>86</v>
      </c>
      <c r="D333" t="s">
        <v>1070</v>
      </c>
      <c r="E333">
        <v>2</v>
      </c>
      <c r="F333">
        <v>0</v>
      </c>
      <c r="G333" t="s">
        <v>87</v>
      </c>
      <c r="H333">
        <v>1</v>
      </c>
      <c r="I333">
        <v>1</v>
      </c>
      <c r="J333">
        <v>1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1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1</v>
      </c>
      <c r="X333">
        <v>0</v>
      </c>
      <c r="Z333">
        <v>0</v>
      </c>
      <c r="AA333">
        <v>1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1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1</v>
      </c>
      <c r="AQ333">
        <v>1</v>
      </c>
      <c r="AR333">
        <v>1</v>
      </c>
      <c r="AS333" t="s">
        <v>87</v>
      </c>
      <c r="AU333" t="s">
        <v>87</v>
      </c>
      <c r="AW333" t="b">
        <v>0</v>
      </c>
      <c r="AX333">
        <v>210</v>
      </c>
      <c r="AY333" t="s">
        <v>87</v>
      </c>
      <c r="BA333">
        <v>1</v>
      </c>
      <c r="BB333">
        <v>0</v>
      </c>
      <c r="BC333" t="s">
        <v>87</v>
      </c>
      <c r="BE333">
        <v>1</v>
      </c>
      <c r="BH333" t="s">
        <v>1071</v>
      </c>
      <c r="BI333" t="s">
        <v>87</v>
      </c>
      <c r="BJ333">
        <v>1</v>
      </c>
      <c r="BK333">
        <v>0</v>
      </c>
      <c r="BM333">
        <v>1</v>
      </c>
      <c r="BN333">
        <v>0</v>
      </c>
      <c r="BO333">
        <v>0</v>
      </c>
      <c r="BP333" t="s">
        <v>88</v>
      </c>
      <c r="BR333">
        <v>1</v>
      </c>
      <c r="BS333">
        <v>1</v>
      </c>
      <c r="BT333" t="b">
        <v>0</v>
      </c>
      <c r="BU333">
        <v>1</v>
      </c>
      <c r="BV333">
        <v>0</v>
      </c>
      <c r="BX333">
        <v>1</v>
      </c>
      <c r="BY333">
        <v>0</v>
      </c>
      <c r="BZ333">
        <v>0</v>
      </c>
      <c r="CA333" t="s">
        <v>88</v>
      </c>
      <c r="CC333">
        <v>1</v>
      </c>
      <c r="CD333">
        <v>1</v>
      </c>
      <c r="CE333" t="b">
        <v>0</v>
      </c>
      <c r="CF333">
        <v>0</v>
      </c>
      <c r="CG333" t="b">
        <v>1</v>
      </c>
      <c r="CH333">
        <v>0</v>
      </c>
      <c r="CI333">
        <v>0</v>
      </c>
      <c r="CJ333" t="b">
        <v>0</v>
      </c>
      <c r="CK333">
        <f t="shared" si="5"/>
        <v>226.8</v>
      </c>
      <c r="CL333" s="2">
        <v>226.75</v>
      </c>
    </row>
    <row r="334" spans="1:90" x14ac:dyDescent="0.25">
      <c r="A334" t="s">
        <v>85</v>
      </c>
      <c r="B334" t="s">
        <v>1072</v>
      </c>
      <c r="C334" t="s">
        <v>86</v>
      </c>
      <c r="D334" t="s">
        <v>1073</v>
      </c>
      <c r="E334">
        <v>2</v>
      </c>
      <c r="F334">
        <v>0</v>
      </c>
      <c r="G334" t="s">
        <v>87</v>
      </c>
      <c r="H334">
        <v>1</v>
      </c>
      <c r="I334">
        <v>1</v>
      </c>
      <c r="J334">
        <v>1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1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1</v>
      </c>
      <c r="X334">
        <v>0</v>
      </c>
      <c r="Z334">
        <v>0</v>
      </c>
      <c r="AA334">
        <v>1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1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1</v>
      </c>
      <c r="AQ334">
        <v>1</v>
      </c>
      <c r="AR334">
        <v>1</v>
      </c>
      <c r="AS334" t="s">
        <v>87</v>
      </c>
      <c r="AU334" t="s">
        <v>87</v>
      </c>
      <c r="AW334" t="b">
        <v>0</v>
      </c>
      <c r="AX334">
        <v>207</v>
      </c>
      <c r="AY334" t="s">
        <v>87</v>
      </c>
      <c r="BA334">
        <v>1</v>
      </c>
      <c r="BB334">
        <v>0</v>
      </c>
      <c r="BC334" t="s">
        <v>87</v>
      </c>
      <c r="BE334">
        <v>1</v>
      </c>
      <c r="BH334" t="s">
        <v>1074</v>
      </c>
      <c r="BI334" t="s">
        <v>87</v>
      </c>
      <c r="BJ334">
        <v>1</v>
      </c>
      <c r="BK334">
        <v>0</v>
      </c>
      <c r="BM334">
        <v>1</v>
      </c>
      <c r="BN334">
        <v>0</v>
      </c>
      <c r="BO334">
        <v>0</v>
      </c>
      <c r="BP334" t="s">
        <v>88</v>
      </c>
      <c r="BR334">
        <v>1</v>
      </c>
      <c r="BS334">
        <v>1</v>
      </c>
      <c r="BT334" t="b">
        <v>0</v>
      </c>
      <c r="BU334">
        <v>1</v>
      </c>
      <c r="BV334">
        <v>0</v>
      </c>
      <c r="BX334">
        <v>1</v>
      </c>
      <c r="BY334">
        <v>0</v>
      </c>
      <c r="BZ334">
        <v>0</v>
      </c>
      <c r="CA334" t="s">
        <v>88</v>
      </c>
      <c r="CC334">
        <v>1</v>
      </c>
      <c r="CD334">
        <v>1</v>
      </c>
      <c r="CE334" t="b">
        <v>0</v>
      </c>
      <c r="CF334">
        <v>0</v>
      </c>
      <c r="CG334" t="b">
        <v>1</v>
      </c>
      <c r="CH334">
        <v>0</v>
      </c>
      <c r="CI334">
        <v>0</v>
      </c>
      <c r="CJ334" t="b">
        <v>0</v>
      </c>
      <c r="CK334">
        <f t="shared" si="5"/>
        <v>223.56</v>
      </c>
      <c r="CL334" s="2">
        <v>223.5</v>
      </c>
    </row>
    <row r="335" spans="1:90" x14ac:dyDescent="0.25">
      <c r="A335" t="s">
        <v>85</v>
      </c>
      <c r="B335" t="s">
        <v>1075</v>
      </c>
      <c r="C335" t="s">
        <v>86</v>
      </c>
      <c r="D335" t="s">
        <v>1076</v>
      </c>
      <c r="E335">
        <v>2</v>
      </c>
      <c r="F335">
        <v>0</v>
      </c>
      <c r="G335" t="s">
        <v>87</v>
      </c>
      <c r="H335">
        <v>1</v>
      </c>
      <c r="I335">
        <v>1</v>
      </c>
      <c r="J335">
        <v>1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1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1</v>
      </c>
      <c r="X335">
        <v>0</v>
      </c>
      <c r="Z335">
        <v>0</v>
      </c>
      <c r="AA335">
        <v>1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1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1</v>
      </c>
      <c r="AQ335">
        <v>1</v>
      </c>
      <c r="AR335">
        <v>1</v>
      </c>
      <c r="AS335" t="s">
        <v>87</v>
      </c>
      <c r="AU335" t="s">
        <v>87</v>
      </c>
      <c r="AW335" t="b">
        <v>0</v>
      </c>
      <c r="AX335">
        <v>90</v>
      </c>
      <c r="AY335" t="s">
        <v>87</v>
      </c>
      <c r="BA335">
        <v>1</v>
      </c>
      <c r="BB335">
        <v>0</v>
      </c>
      <c r="BC335" t="s">
        <v>87</v>
      </c>
      <c r="BE335">
        <v>1</v>
      </c>
      <c r="BH335" t="s">
        <v>1077</v>
      </c>
      <c r="BI335" t="s">
        <v>87</v>
      </c>
      <c r="BJ335">
        <v>1</v>
      </c>
      <c r="BK335">
        <v>0</v>
      </c>
      <c r="BM335">
        <v>1</v>
      </c>
      <c r="BN335">
        <v>0</v>
      </c>
      <c r="BO335">
        <v>0</v>
      </c>
      <c r="BP335" t="s">
        <v>88</v>
      </c>
      <c r="BR335">
        <v>1</v>
      </c>
      <c r="BS335">
        <v>1</v>
      </c>
      <c r="BT335" t="b">
        <v>0</v>
      </c>
      <c r="BU335">
        <v>1</v>
      </c>
      <c r="BV335">
        <v>0</v>
      </c>
      <c r="BX335">
        <v>1</v>
      </c>
      <c r="BY335">
        <v>0</v>
      </c>
      <c r="BZ335">
        <v>0</v>
      </c>
      <c r="CA335" t="s">
        <v>88</v>
      </c>
      <c r="CC335">
        <v>1</v>
      </c>
      <c r="CD335">
        <v>1</v>
      </c>
      <c r="CE335" t="b">
        <v>0</v>
      </c>
      <c r="CF335">
        <v>0</v>
      </c>
      <c r="CG335" t="b">
        <v>1</v>
      </c>
      <c r="CH335">
        <v>0</v>
      </c>
      <c r="CI335">
        <v>0</v>
      </c>
      <c r="CJ335" t="b">
        <v>0</v>
      </c>
      <c r="CK335">
        <f t="shared" si="5"/>
        <v>97.2</v>
      </c>
      <c r="CL335" s="2">
        <v>97</v>
      </c>
    </row>
    <row r="336" spans="1:90" x14ac:dyDescent="0.25">
      <c r="A336" t="s">
        <v>85</v>
      </c>
      <c r="B336" t="s">
        <v>1078</v>
      </c>
      <c r="C336" t="s">
        <v>86</v>
      </c>
      <c r="D336" t="s">
        <v>1079</v>
      </c>
      <c r="E336">
        <v>2</v>
      </c>
      <c r="F336">
        <v>0</v>
      </c>
      <c r="G336" t="s">
        <v>87</v>
      </c>
      <c r="H336">
        <v>1</v>
      </c>
      <c r="I336">
        <v>1</v>
      </c>
      <c r="J336">
        <v>1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1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1</v>
      </c>
      <c r="X336">
        <v>0</v>
      </c>
      <c r="Z336">
        <v>0</v>
      </c>
      <c r="AA336">
        <v>1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1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1</v>
      </c>
      <c r="AQ336">
        <v>1</v>
      </c>
      <c r="AR336">
        <v>1</v>
      </c>
      <c r="AS336" t="s">
        <v>87</v>
      </c>
      <c r="AU336" t="s">
        <v>87</v>
      </c>
      <c r="AW336" t="b">
        <v>0</v>
      </c>
      <c r="AX336">
        <v>170</v>
      </c>
      <c r="AY336" t="s">
        <v>87</v>
      </c>
      <c r="BA336">
        <v>1</v>
      </c>
      <c r="BB336">
        <v>0</v>
      </c>
      <c r="BC336" t="s">
        <v>87</v>
      </c>
      <c r="BE336">
        <v>1</v>
      </c>
      <c r="BH336" t="s">
        <v>1080</v>
      </c>
      <c r="BI336" t="s">
        <v>87</v>
      </c>
      <c r="BJ336">
        <v>1</v>
      </c>
      <c r="BK336">
        <v>0</v>
      </c>
      <c r="BM336">
        <v>1</v>
      </c>
      <c r="BN336">
        <v>0</v>
      </c>
      <c r="BO336">
        <v>0</v>
      </c>
      <c r="BP336" t="s">
        <v>88</v>
      </c>
      <c r="BR336">
        <v>1</v>
      </c>
      <c r="BS336">
        <v>1</v>
      </c>
      <c r="BT336" t="b">
        <v>0</v>
      </c>
      <c r="BU336">
        <v>1</v>
      </c>
      <c r="BV336">
        <v>0</v>
      </c>
      <c r="BX336">
        <v>1</v>
      </c>
      <c r="BY336">
        <v>0</v>
      </c>
      <c r="BZ336">
        <v>0</v>
      </c>
      <c r="CA336" t="s">
        <v>88</v>
      </c>
      <c r="CC336">
        <v>1</v>
      </c>
      <c r="CD336">
        <v>1</v>
      </c>
      <c r="CE336" t="b">
        <v>0</v>
      </c>
      <c r="CF336">
        <v>0</v>
      </c>
      <c r="CG336" t="b">
        <v>1</v>
      </c>
      <c r="CH336">
        <v>0</v>
      </c>
      <c r="CI336">
        <v>0</v>
      </c>
      <c r="CJ336" t="b">
        <v>0</v>
      </c>
      <c r="CK336">
        <f t="shared" si="5"/>
        <v>183.6</v>
      </c>
      <c r="CL336" s="2">
        <v>183.5</v>
      </c>
    </row>
    <row r="337" spans="1:90" x14ac:dyDescent="0.25">
      <c r="A337" t="s">
        <v>85</v>
      </c>
      <c r="B337" t="s">
        <v>1081</v>
      </c>
      <c r="C337" t="s">
        <v>86</v>
      </c>
      <c r="D337" t="s">
        <v>1082</v>
      </c>
      <c r="E337">
        <v>2</v>
      </c>
      <c r="F337">
        <v>0</v>
      </c>
      <c r="G337" t="s">
        <v>87</v>
      </c>
      <c r="H337">
        <v>1</v>
      </c>
      <c r="I337">
        <v>1</v>
      </c>
      <c r="J337">
        <v>1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1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1</v>
      </c>
      <c r="X337">
        <v>0</v>
      </c>
      <c r="Z337">
        <v>0</v>
      </c>
      <c r="AA337">
        <v>1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1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1</v>
      </c>
      <c r="AQ337">
        <v>1</v>
      </c>
      <c r="AR337">
        <v>1</v>
      </c>
      <c r="AS337" t="s">
        <v>87</v>
      </c>
      <c r="AU337" t="s">
        <v>87</v>
      </c>
      <c r="AW337" t="b">
        <v>0</v>
      </c>
      <c r="AX337">
        <v>73</v>
      </c>
      <c r="AY337" t="s">
        <v>87</v>
      </c>
      <c r="BA337">
        <v>1</v>
      </c>
      <c r="BB337">
        <v>0</v>
      </c>
      <c r="BC337" t="s">
        <v>87</v>
      </c>
      <c r="BE337">
        <v>1</v>
      </c>
      <c r="BH337" t="s">
        <v>1083</v>
      </c>
      <c r="BI337" t="s">
        <v>87</v>
      </c>
      <c r="BJ337">
        <v>1</v>
      </c>
      <c r="BK337">
        <v>0</v>
      </c>
      <c r="BM337">
        <v>1</v>
      </c>
      <c r="BN337">
        <v>0</v>
      </c>
      <c r="BO337">
        <v>0</v>
      </c>
      <c r="BP337" t="s">
        <v>88</v>
      </c>
      <c r="BR337">
        <v>1</v>
      </c>
      <c r="BS337">
        <v>1</v>
      </c>
      <c r="BT337" t="b">
        <v>0</v>
      </c>
      <c r="BU337">
        <v>1</v>
      </c>
      <c r="BV337">
        <v>0</v>
      </c>
      <c r="BX337">
        <v>1</v>
      </c>
      <c r="BY337">
        <v>0</v>
      </c>
      <c r="BZ337">
        <v>0</v>
      </c>
      <c r="CA337" t="s">
        <v>88</v>
      </c>
      <c r="CC337">
        <v>1</v>
      </c>
      <c r="CD337">
        <v>1</v>
      </c>
      <c r="CE337" t="b">
        <v>0</v>
      </c>
      <c r="CF337">
        <v>0</v>
      </c>
      <c r="CG337" t="b">
        <v>1</v>
      </c>
      <c r="CH337">
        <v>0</v>
      </c>
      <c r="CI337">
        <v>0</v>
      </c>
      <c r="CJ337" t="b">
        <v>0</v>
      </c>
      <c r="CK337">
        <f t="shared" si="5"/>
        <v>78.84</v>
      </c>
      <c r="CL337" s="2">
        <v>80</v>
      </c>
    </row>
    <row r="338" spans="1:90" hidden="1" x14ac:dyDescent="0.25">
      <c r="A338" t="s">
        <v>85</v>
      </c>
      <c r="B338" t="s">
        <v>1084</v>
      </c>
      <c r="C338" t="s">
        <v>86</v>
      </c>
      <c r="D338" t="s">
        <v>1085</v>
      </c>
      <c r="E338">
        <v>2</v>
      </c>
      <c r="F338">
        <v>0</v>
      </c>
      <c r="G338" t="s">
        <v>112</v>
      </c>
      <c r="H338">
        <v>1</v>
      </c>
      <c r="I338">
        <v>1</v>
      </c>
      <c r="J338">
        <v>1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1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1</v>
      </c>
      <c r="X338">
        <v>0</v>
      </c>
      <c r="Z338">
        <v>0</v>
      </c>
      <c r="AA338">
        <v>1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1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1</v>
      </c>
      <c r="AQ338">
        <v>1</v>
      </c>
      <c r="AR338">
        <v>1</v>
      </c>
      <c r="AS338" t="s">
        <v>112</v>
      </c>
      <c r="AU338" t="s">
        <v>112</v>
      </c>
      <c r="AW338" t="b">
        <v>1</v>
      </c>
      <c r="AX338">
        <v>0</v>
      </c>
      <c r="AY338" t="s">
        <v>112</v>
      </c>
      <c r="BA338">
        <v>1</v>
      </c>
      <c r="BB338">
        <v>0</v>
      </c>
      <c r="BC338" t="s">
        <v>112</v>
      </c>
      <c r="BE338">
        <v>1</v>
      </c>
      <c r="BH338" t="s">
        <v>1086</v>
      </c>
      <c r="BI338" t="s">
        <v>112</v>
      </c>
      <c r="BJ338">
        <v>1</v>
      </c>
      <c r="BK338">
        <v>0</v>
      </c>
      <c r="BM338">
        <v>1</v>
      </c>
      <c r="BN338">
        <v>0</v>
      </c>
      <c r="BO338">
        <v>0</v>
      </c>
      <c r="BP338" t="s">
        <v>88</v>
      </c>
      <c r="BR338">
        <v>1</v>
      </c>
      <c r="BS338">
        <v>1</v>
      </c>
      <c r="BT338" t="b">
        <v>0</v>
      </c>
      <c r="BU338">
        <v>1</v>
      </c>
      <c r="BV338">
        <v>0</v>
      </c>
      <c r="BX338">
        <v>1</v>
      </c>
      <c r="BY338">
        <v>0</v>
      </c>
      <c r="BZ338">
        <v>0</v>
      </c>
      <c r="CA338" t="s">
        <v>88</v>
      </c>
      <c r="CC338">
        <v>1</v>
      </c>
      <c r="CD338">
        <v>1</v>
      </c>
      <c r="CE338" t="b">
        <v>0</v>
      </c>
      <c r="CF338">
        <v>0</v>
      </c>
      <c r="CG338" t="b">
        <v>1</v>
      </c>
      <c r="CH338">
        <v>0</v>
      </c>
      <c r="CI338">
        <v>0</v>
      </c>
      <c r="CJ338" t="b">
        <v>1</v>
      </c>
      <c r="CK338">
        <f t="shared" si="5"/>
        <v>0</v>
      </c>
      <c r="CL338" s="2" t="s">
        <v>1456</v>
      </c>
    </row>
    <row r="339" spans="1:90" hidden="1" x14ac:dyDescent="0.25">
      <c r="A339" t="s">
        <v>85</v>
      </c>
      <c r="B339" t="s">
        <v>1087</v>
      </c>
      <c r="C339" t="s">
        <v>86</v>
      </c>
      <c r="D339" t="s">
        <v>1088</v>
      </c>
      <c r="E339">
        <v>2</v>
      </c>
      <c r="F339">
        <v>0</v>
      </c>
      <c r="G339" t="s">
        <v>112</v>
      </c>
      <c r="H339">
        <v>1</v>
      </c>
      <c r="I339">
        <v>1</v>
      </c>
      <c r="J339">
        <v>1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1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1</v>
      </c>
      <c r="X339">
        <v>0</v>
      </c>
      <c r="Z339">
        <v>0</v>
      </c>
      <c r="AA339">
        <v>1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1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1</v>
      </c>
      <c r="AQ339">
        <v>1</v>
      </c>
      <c r="AR339">
        <v>1</v>
      </c>
      <c r="AS339" t="s">
        <v>112</v>
      </c>
      <c r="AU339" t="s">
        <v>112</v>
      </c>
      <c r="AW339" t="b">
        <v>1</v>
      </c>
      <c r="AX339">
        <v>0</v>
      </c>
      <c r="AY339" t="s">
        <v>112</v>
      </c>
      <c r="BA339">
        <v>1</v>
      </c>
      <c r="BB339">
        <v>0</v>
      </c>
      <c r="BC339" t="s">
        <v>112</v>
      </c>
      <c r="BE339">
        <v>1</v>
      </c>
      <c r="BH339" t="s">
        <v>1089</v>
      </c>
      <c r="BI339" t="s">
        <v>112</v>
      </c>
      <c r="BJ339">
        <v>1</v>
      </c>
      <c r="BK339">
        <v>0</v>
      </c>
      <c r="BM339">
        <v>1</v>
      </c>
      <c r="BN339">
        <v>0</v>
      </c>
      <c r="BO339">
        <v>0</v>
      </c>
      <c r="BP339" t="s">
        <v>88</v>
      </c>
      <c r="BR339">
        <v>1</v>
      </c>
      <c r="BS339">
        <v>1</v>
      </c>
      <c r="BT339" t="b">
        <v>0</v>
      </c>
      <c r="BU339">
        <v>1</v>
      </c>
      <c r="BV339">
        <v>0</v>
      </c>
      <c r="BX339">
        <v>1</v>
      </c>
      <c r="BY339">
        <v>0</v>
      </c>
      <c r="BZ339">
        <v>0</v>
      </c>
      <c r="CA339" t="s">
        <v>88</v>
      </c>
      <c r="CC339">
        <v>1</v>
      </c>
      <c r="CD339">
        <v>1</v>
      </c>
      <c r="CE339" t="b">
        <v>0</v>
      </c>
      <c r="CF339">
        <v>0</v>
      </c>
      <c r="CG339" t="b">
        <v>1</v>
      </c>
      <c r="CH339">
        <v>0</v>
      </c>
      <c r="CI339">
        <v>0</v>
      </c>
      <c r="CJ339" t="b">
        <v>1</v>
      </c>
      <c r="CK339">
        <f t="shared" si="5"/>
        <v>0</v>
      </c>
      <c r="CL339" s="2" t="s">
        <v>1456</v>
      </c>
    </row>
    <row r="340" spans="1:90" x14ac:dyDescent="0.25">
      <c r="A340" t="s">
        <v>85</v>
      </c>
      <c r="B340" t="s">
        <v>1090</v>
      </c>
      <c r="C340" t="s">
        <v>86</v>
      </c>
      <c r="D340" t="s">
        <v>1091</v>
      </c>
      <c r="E340">
        <v>2</v>
      </c>
      <c r="F340">
        <v>0</v>
      </c>
      <c r="G340" t="s">
        <v>87</v>
      </c>
      <c r="H340">
        <v>1</v>
      </c>
      <c r="I340">
        <v>1</v>
      </c>
      <c r="J340">
        <v>1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1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1</v>
      </c>
      <c r="X340">
        <v>0</v>
      </c>
      <c r="Z340">
        <v>0</v>
      </c>
      <c r="AA340">
        <v>1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1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1</v>
      </c>
      <c r="AQ340">
        <v>1</v>
      </c>
      <c r="AR340">
        <v>1</v>
      </c>
      <c r="AS340" t="s">
        <v>87</v>
      </c>
      <c r="AU340" t="s">
        <v>87</v>
      </c>
      <c r="AW340" t="b">
        <v>1</v>
      </c>
      <c r="AX340">
        <v>65</v>
      </c>
      <c r="AY340" t="s">
        <v>87</v>
      </c>
      <c r="BA340">
        <v>1</v>
      </c>
      <c r="BB340">
        <v>0</v>
      </c>
      <c r="BC340" t="s">
        <v>87</v>
      </c>
      <c r="BE340">
        <v>1</v>
      </c>
      <c r="BH340" t="s">
        <v>1092</v>
      </c>
      <c r="BI340" t="s">
        <v>87</v>
      </c>
      <c r="BJ340">
        <v>1</v>
      </c>
      <c r="BK340">
        <v>0</v>
      </c>
      <c r="BM340">
        <v>1</v>
      </c>
      <c r="BN340">
        <v>0</v>
      </c>
      <c r="BO340">
        <v>0</v>
      </c>
      <c r="BP340" t="s">
        <v>88</v>
      </c>
      <c r="BR340">
        <v>1</v>
      </c>
      <c r="BS340">
        <v>1</v>
      </c>
      <c r="BT340" t="b">
        <v>0</v>
      </c>
      <c r="BU340">
        <v>1</v>
      </c>
      <c r="BV340">
        <v>0</v>
      </c>
      <c r="BX340">
        <v>1</v>
      </c>
      <c r="BY340">
        <v>0</v>
      </c>
      <c r="BZ340">
        <v>0</v>
      </c>
      <c r="CA340" t="s">
        <v>88</v>
      </c>
      <c r="CC340">
        <v>1</v>
      </c>
      <c r="CD340">
        <v>1</v>
      </c>
      <c r="CE340" t="b">
        <v>0</v>
      </c>
      <c r="CF340">
        <v>0</v>
      </c>
      <c r="CG340" t="b">
        <v>1</v>
      </c>
      <c r="CH340">
        <v>0</v>
      </c>
      <c r="CI340">
        <v>0</v>
      </c>
      <c r="CJ340" t="b">
        <v>1</v>
      </c>
      <c r="CK340">
        <f t="shared" si="5"/>
        <v>70.2</v>
      </c>
      <c r="CL340" s="2">
        <v>70</v>
      </c>
    </row>
    <row r="341" spans="1:90" x14ac:dyDescent="0.25">
      <c r="A341" t="s">
        <v>85</v>
      </c>
      <c r="B341" t="s">
        <v>1093</v>
      </c>
      <c r="C341" t="s">
        <v>86</v>
      </c>
      <c r="D341" t="s">
        <v>1094</v>
      </c>
      <c r="E341">
        <v>2</v>
      </c>
      <c r="F341">
        <v>0</v>
      </c>
      <c r="G341" t="s">
        <v>87</v>
      </c>
      <c r="H341">
        <v>1</v>
      </c>
      <c r="I341">
        <v>1</v>
      </c>
      <c r="J341">
        <v>1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1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1</v>
      </c>
      <c r="X341">
        <v>0</v>
      </c>
      <c r="Z341">
        <v>0</v>
      </c>
      <c r="AA341">
        <v>1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1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1</v>
      </c>
      <c r="AQ341">
        <v>1</v>
      </c>
      <c r="AR341">
        <v>1</v>
      </c>
      <c r="AS341" t="s">
        <v>87</v>
      </c>
      <c r="AU341" t="s">
        <v>87</v>
      </c>
      <c r="AW341" t="b">
        <v>0</v>
      </c>
      <c r="AX341">
        <v>170</v>
      </c>
      <c r="AY341" t="s">
        <v>87</v>
      </c>
      <c r="BA341">
        <v>1</v>
      </c>
      <c r="BB341">
        <v>0</v>
      </c>
      <c r="BC341" t="s">
        <v>87</v>
      </c>
      <c r="BE341">
        <v>1</v>
      </c>
      <c r="BH341" t="s">
        <v>1095</v>
      </c>
      <c r="BI341" t="s">
        <v>87</v>
      </c>
      <c r="BJ341">
        <v>1</v>
      </c>
      <c r="BK341">
        <v>0</v>
      </c>
      <c r="BM341">
        <v>1</v>
      </c>
      <c r="BN341">
        <v>0</v>
      </c>
      <c r="BO341">
        <v>0</v>
      </c>
      <c r="BP341" t="s">
        <v>88</v>
      </c>
      <c r="BR341">
        <v>1</v>
      </c>
      <c r="BS341">
        <v>1</v>
      </c>
      <c r="BT341" t="b">
        <v>0</v>
      </c>
      <c r="BU341">
        <v>1</v>
      </c>
      <c r="BV341">
        <v>0</v>
      </c>
      <c r="BX341">
        <v>1</v>
      </c>
      <c r="BY341">
        <v>0</v>
      </c>
      <c r="BZ341">
        <v>0</v>
      </c>
      <c r="CA341" t="s">
        <v>88</v>
      </c>
      <c r="CC341">
        <v>1</v>
      </c>
      <c r="CD341">
        <v>1</v>
      </c>
      <c r="CE341" t="b">
        <v>0</v>
      </c>
      <c r="CF341">
        <v>0</v>
      </c>
      <c r="CG341" t="b">
        <v>1</v>
      </c>
      <c r="CH341">
        <v>0</v>
      </c>
      <c r="CI341">
        <v>0</v>
      </c>
      <c r="CJ341" t="b">
        <v>0</v>
      </c>
      <c r="CK341">
        <f t="shared" si="5"/>
        <v>183.6</v>
      </c>
      <c r="CL341" s="2">
        <v>185.75</v>
      </c>
    </row>
    <row r="342" spans="1:90" x14ac:dyDescent="0.25">
      <c r="A342" t="s">
        <v>85</v>
      </c>
      <c r="B342" t="s">
        <v>1096</v>
      </c>
      <c r="C342" t="s">
        <v>86</v>
      </c>
      <c r="D342" t="s">
        <v>1097</v>
      </c>
      <c r="E342">
        <v>2</v>
      </c>
      <c r="F342">
        <v>0</v>
      </c>
      <c r="G342" t="s">
        <v>87</v>
      </c>
      <c r="H342">
        <v>1</v>
      </c>
      <c r="I342">
        <v>1</v>
      </c>
      <c r="J342">
        <v>1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1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1</v>
      </c>
      <c r="X342">
        <v>0</v>
      </c>
      <c r="Z342">
        <v>0</v>
      </c>
      <c r="AA342">
        <v>1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1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1</v>
      </c>
      <c r="AQ342">
        <v>1</v>
      </c>
      <c r="AR342">
        <v>1</v>
      </c>
      <c r="AS342" t="s">
        <v>87</v>
      </c>
      <c r="AU342" t="s">
        <v>87</v>
      </c>
      <c r="AW342" t="b">
        <v>1</v>
      </c>
      <c r="AX342">
        <v>220</v>
      </c>
      <c r="AY342" t="s">
        <v>87</v>
      </c>
      <c r="BA342">
        <v>1</v>
      </c>
      <c r="BB342">
        <v>0</v>
      </c>
      <c r="BC342" t="s">
        <v>87</v>
      </c>
      <c r="BE342">
        <v>1</v>
      </c>
      <c r="BH342" t="s">
        <v>1098</v>
      </c>
      <c r="BI342" t="s">
        <v>87</v>
      </c>
      <c r="BJ342">
        <v>1</v>
      </c>
      <c r="BK342">
        <v>0</v>
      </c>
      <c r="BM342">
        <v>1</v>
      </c>
      <c r="BN342">
        <v>0</v>
      </c>
      <c r="BO342">
        <v>0</v>
      </c>
      <c r="BP342" t="s">
        <v>88</v>
      </c>
      <c r="BR342">
        <v>1</v>
      </c>
      <c r="BS342">
        <v>1</v>
      </c>
      <c r="BT342" t="b">
        <v>0</v>
      </c>
      <c r="BU342">
        <v>1</v>
      </c>
      <c r="BV342">
        <v>0</v>
      </c>
      <c r="BX342">
        <v>1</v>
      </c>
      <c r="BY342">
        <v>0</v>
      </c>
      <c r="BZ342">
        <v>0</v>
      </c>
      <c r="CA342" t="s">
        <v>88</v>
      </c>
      <c r="CC342">
        <v>1</v>
      </c>
      <c r="CD342">
        <v>1</v>
      </c>
      <c r="CE342" t="b">
        <v>0</v>
      </c>
      <c r="CF342">
        <v>0</v>
      </c>
      <c r="CG342" t="b">
        <v>1</v>
      </c>
      <c r="CH342">
        <v>0</v>
      </c>
      <c r="CI342">
        <v>0</v>
      </c>
      <c r="CJ342" t="b">
        <v>1</v>
      </c>
      <c r="CK342">
        <f t="shared" si="5"/>
        <v>237.6</v>
      </c>
      <c r="CL342" s="2">
        <v>237.5</v>
      </c>
    </row>
    <row r="343" spans="1:90" x14ac:dyDescent="0.25">
      <c r="A343" t="s">
        <v>85</v>
      </c>
      <c r="B343" t="s">
        <v>1099</v>
      </c>
      <c r="C343" t="s">
        <v>86</v>
      </c>
      <c r="D343" t="s">
        <v>1100</v>
      </c>
      <c r="E343">
        <v>2</v>
      </c>
      <c r="F343">
        <v>0</v>
      </c>
      <c r="G343" t="s">
        <v>1101</v>
      </c>
      <c r="H343">
        <v>1</v>
      </c>
      <c r="I343">
        <v>1</v>
      </c>
      <c r="J343">
        <v>1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1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1</v>
      </c>
      <c r="X343">
        <v>0</v>
      </c>
      <c r="Z343">
        <v>0</v>
      </c>
      <c r="AA343">
        <v>1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1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1</v>
      </c>
      <c r="AQ343">
        <v>1</v>
      </c>
      <c r="AR343">
        <v>1</v>
      </c>
      <c r="AS343" t="s">
        <v>1101</v>
      </c>
      <c r="AU343" t="s">
        <v>1101</v>
      </c>
      <c r="AW343" t="b">
        <v>1</v>
      </c>
      <c r="AX343">
        <v>235</v>
      </c>
      <c r="AY343" t="s">
        <v>1101</v>
      </c>
      <c r="BA343">
        <v>1</v>
      </c>
      <c r="BB343">
        <v>0</v>
      </c>
      <c r="BC343" t="s">
        <v>1101</v>
      </c>
      <c r="BE343">
        <v>1</v>
      </c>
      <c r="BH343" t="s">
        <v>1102</v>
      </c>
      <c r="BI343" t="s">
        <v>1101</v>
      </c>
      <c r="BJ343">
        <v>1</v>
      </c>
      <c r="BK343">
        <v>0</v>
      </c>
      <c r="BM343">
        <v>1</v>
      </c>
      <c r="BN343">
        <v>0</v>
      </c>
      <c r="BO343">
        <v>0</v>
      </c>
      <c r="BP343" t="s">
        <v>88</v>
      </c>
      <c r="BR343">
        <v>1</v>
      </c>
      <c r="BS343">
        <v>1</v>
      </c>
      <c r="BT343" t="b">
        <v>0</v>
      </c>
      <c r="BU343">
        <v>1</v>
      </c>
      <c r="BV343">
        <v>0</v>
      </c>
      <c r="BX343">
        <v>1</v>
      </c>
      <c r="BY343">
        <v>0</v>
      </c>
      <c r="BZ343">
        <v>0</v>
      </c>
      <c r="CA343" t="s">
        <v>88</v>
      </c>
      <c r="CC343">
        <v>1</v>
      </c>
      <c r="CD343">
        <v>1</v>
      </c>
      <c r="CE343" t="b">
        <v>0</v>
      </c>
      <c r="CF343">
        <v>0</v>
      </c>
      <c r="CG343" t="b">
        <v>1</v>
      </c>
      <c r="CH343">
        <v>0</v>
      </c>
      <c r="CI343">
        <v>0</v>
      </c>
      <c r="CJ343" t="b">
        <v>1</v>
      </c>
      <c r="CK343">
        <f t="shared" si="5"/>
        <v>253.8</v>
      </c>
      <c r="CL343" s="2">
        <v>253.75</v>
      </c>
    </row>
    <row r="344" spans="1:90" x14ac:dyDescent="0.25">
      <c r="A344" t="s">
        <v>85</v>
      </c>
      <c r="B344" t="s">
        <v>1103</v>
      </c>
      <c r="C344" t="s">
        <v>86</v>
      </c>
      <c r="D344" t="s">
        <v>1104</v>
      </c>
      <c r="E344">
        <v>2</v>
      </c>
      <c r="F344">
        <v>0</v>
      </c>
      <c r="G344" t="s">
        <v>87</v>
      </c>
      <c r="H344">
        <v>1</v>
      </c>
      <c r="I344">
        <v>1</v>
      </c>
      <c r="J344">
        <v>1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1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1</v>
      </c>
      <c r="X344">
        <v>0</v>
      </c>
      <c r="Z344">
        <v>0</v>
      </c>
      <c r="AA344">
        <v>1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1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1</v>
      </c>
      <c r="AQ344">
        <v>1</v>
      </c>
      <c r="AR344">
        <v>1</v>
      </c>
      <c r="AS344" t="s">
        <v>87</v>
      </c>
      <c r="AU344" t="s">
        <v>87</v>
      </c>
      <c r="AW344" t="b">
        <v>1</v>
      </c>
      <c r="AX344">
        <v>210</v>
      </c>
      <c r="AY344" t="s">
        <v>87</v>
      </c>
      <c r="BA344">
        <v>1</v>
      </c>
      <c r="BB344">
        <v>0</v>
      </c>
      <c r="BC344" t="s">
        <v>87</v>
      </c>
      <c r="BE344">
        <v>1</v>
      </c>
      <c r="BH344" t="s">
        <v>1105</v>
      </c>
      <c r="BI344" t="s">
        <v>87</v>
      </c>
      <c r="BJ344">
        <v>1</v>
      </c>
      <c r="BK344">
        <v>0</v>
      </c>
      <c r="BM344">
        <v>1</v>
      </c>
      <c r="BN344">
        <v>0</v>
      </c>
      <c r="BO344">
        <v>0</v>
      </c>
      <c r="BP344" t="s">
        <v>88</v>
      </c>
      <c r="BR344">
        <v>1</v>
      </c>
      <c r="BS344">
        <v>1</v>
      </c>
      <c r="BT344" t="b">
        <v>0</v>
      </c>
      <c r="BU344">
        <v>1</v>
      </c>
      <c r="BV344">
        <v>0</v>
      </c>
      <c r="BX344">
        <v>1</v>
      </c>
      <c r="BY344">
        <v>0</v>
      </c>
      <c r="BZ344">
        <v>0</v>
      </c>
      <c r="CA344" t="s">
        <v>88</v>
      </c>
      <c r="CC344">
        <v>1</v>
      </c>
      <c r="CD344">
        <v>1</v>
      </c>
      <c r="CE344" t="b">
        <v>0</v>
      </c>
      <c r="CF344">
        <v>0</v>
      </c>
      <c r="CG344" t="b">
        <v>1</v>
      </c>
      <c r="CH344">
        <v>0</v>
      </c>
      <c r="CI344">
        <v>0</v>
      </c>
      <c r="CJ344" t="b">
        <v>1</v>
      </c>
      <c r="CK344">
        <f t="shared" si="5"/>
        <v>226.8</v>
      </c>
      <c r="CL344" s="2">
        <v>226.75</v>
      </c>
    </row>
    <row r="345" spans="1:90" x14ac:dyDescent="0.25">
      <c r="A345" t="s">
        <v>85</v>
      </c>
      <c r="B345" t="s">
        <v>1106</v>
      </c>
      <c r="C345" t="s">
        <v>86</v>
      </c>
      <c r="D345" t="s">
        <v>1107</v>
      </c>
      <c r="E345">
        <v>2</v>
      </c>
      <c r="F345">
        <v>0</v>
      </c>
      <c r="G345" t="s">
        <v>87</v>
      </c>
      <c r="H345">
        <v>1</v>
      </c>
      <c r="I345">
        <v>1</v>
      </c>
      <c r="J345">
        <v>1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1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1</v>
      </c>
      <c r="X345">
        <v>0</v>
      </c>
      <c r="Z345">
        <v>0</v>
      </c>
      <c r="AA345">
        <v>1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1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1</v>
      </c>
      <c r="AQ345">
        <v>1</v>
      </c>
      <c r="AR345">
        <v>1</v>
      </c>
      <c r="AS345" t="s">
        <v>87</v>
      </c>
      <c r="AU345" t="s">
        <v>87</v>
      </c>
      <c r="AW345" t="b">
        <v>0</v>
      </c>
      <c r="AX345">
        <v>150</v>
      </c>
      <c r="AY345" t="s">
        <v>87</v>
      </c>
      <c r="BA345">
        <v>1</v>
      </c>
      <c r="BB345">
        <v>0</v>
      </c>
      <c r="BC345" t="s">
        <v>87</v>
      </c>
      <c r="BE345">
        <v>1</v>
      </c>
      <c r="BH345" t="s">
        <v>1108</v>
      </c>
      <c r="BI345" t="s">
        <v>87</v>
      </c>
      <c r="BJ345">
        <v>1</v>
      </c>
      <c r="BK345">
        <v>0</v>
      </c>
      <c r="BM345">
        <v>1</v>
      </c>
      <c r="BN345">
        <v>0</v>
      </c>
      <c r="BO345">
        <v>0</v>
      </c>
      <c r="BP345" t="s">
        <v>88</v>
      </c>
      <c r="BR345">
        <v>1</v>
      </c>
      <c r="BS345">
        <v>1</v>
      </c>
      <c r="BT345" t="b">
        <v>0</v>
      </c>
      <c r="BU345">
        <v>1</v>
      </c>
      <c r="BV345">
        <v>0</v>
      </c>
      <c r="BX345">
        <v>1</v>
      </c>
      <c r="BY345">
        <v>0</v>
      </c>
      <c r="BZ345">
        <v>0</v>
      </c>
      <c r="CA345" t="s">
        <v>88</v>
      </c>
      <c r="CC345">
        <v>1</v>
      </c>
      <c r="CD345">
        <v>1</v>
      </c>
      <c r="CE345" t="b">
        <v>0</v>
      </c>
      <c r="CF345">
        <v>0</v>
      </c>
      <c r="CG345" t="b">
        <v>1</v>
      </c>
      <c r="CH345">
        <v>0</v>
      </c>
      <c r="CI345">
        <v>0</v>
      </c>
      <c r="CJ345" t="b">
        <v>0</v>
      </c>
      <c r="CK345">
        <f t="shared" si="5"/>
        <v>162</v>
      </c>
      <c r="CL345" s="2">
        <v>162</v>
      </c>
    </row>
    <row r="346" spans="1:90" x14ac:dyDescent="0.25">
      <c r="A346" t="s">
        <v>85</v>
      </c>
      <c r="B346" t="s">
        <v>1109</v>
      </c>
      <c r="C346" t="s">
        <v>86</v>
      </c>
      <c r="D346" t="s">
        <v>1110</v>
      </c>
      <c r="E346">
        <v>2</v>
      </c>
      <c r="F346">
        <v>0</v>
      </c>
      <c r="G346" t="s">
        <v>87</v>
      </c>
      <c r="H346">
        <v>1</v>
      </c>
      <c r="I346">
        <v>1</v>
      </c>
      <c r="J346">
        <v>1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1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1</v>
      </c>
      <c r="X346">
        <v>0</v>
      </c>
      <c r="Z346">
        <v>0</v>
      </c>
      <c r="AA346">
        <v>1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1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1</v>
      </c>
      <c r="AQ346">
        <v>1</v>
      </c>
      <c r="AR346">
        <v>1</v>
      </c>
      <c r="AS346" t="s">
        <v>87</v>
      </c>
      <c r="AU346" t="s">
        <v>87</v>
      </c>
      <c r="AW346" t="b">
        <v>0</v>
      </c>
      <c r="AX346">
        <v>145</v>
      </c>
      <c r="AY346" t="s">
        <v>87</v>
      </c>
      <c r="BA346">
        <v>1</v>
      </c>
      <c r="BB346">
        <v>0</v>
      </c>
      <c r="BC346" t="s">
        <v>87</v>
      </c>
      <c r="BE346">
        <v>1</v>
      </c>
      <c r="BH346" t="s">
        <v>1111</v>
      </c>
      <c r="BI346" t="s">
        <v>87</v>
      </c>
      <c r="BJ346">
        <v>1</v>
      </c>
      <c r="BK346">
        <v>0</v>
      </c>
      <c r="BM346">
        <v>1</v>
      </c>
      <c r="BN346">
        <v>0</v>
      </c>
      <c r="BO346">
        <v>0</v>
      </c>
      <c r="BP346" t="s">
        <v>88</v>
      </c>
      <c r="BR346">
        <v>1</v>
      </c>
      <c r="BS346">
        <v>1</v>
      </c>
      <c r="BT346" t="b">
        <v>0</v>
      </c>
      <c r="BU346">
        <v>1</v>
      </c>
      <c r="BV346">
        <v>0</v>
      </c>
      <c r="BX346">
        <v>1</v>
      </c>
      <c r="BY346">
        <v>0</v>
      </c>
      <c r="BZ346">
        <v>0</v>
      </c>
      <c r="CA346" t="s">
        <v>88</v>
      </c>
      <c r="CC346">
        <v>1</v>
      </c>
      <c r="CD346">
        <v>1</v>
      </c>
      <c r="CE346" t="b">
        <v>0</v>
      </c>
      <c r="CF346">
        <v>0</v>
      </c>
      <c r="CG346" t="b">
        <v>1</v>
      </c>
      <c r="CH346">
        <v>0</v>
      </c>
      <c r="CI346">
        <v>0</v>
      </c>
      <c r="CJ346" t="b">
        <v>0</v>
      </c>
      <c r="CK346">
        <f t="shared" si="5"/>
        <v>156.6</v>
      </c>
      <c r="CL346" s="2">
        <v>156.5</v>
      </c>
    </row>
    <row r="347" spans="1:90" x14ac:dyDescent="0.25">
      <c r="A347" t="s">
        <v>85</v>
      </c>
      <c r="B347" t="s">
        <v>1112</v>
      </c>
      <c r="C347" t="s">
        <v>86</v>
      </c>
      <c r="D347" t="s">
        <v>1113</v>
      </c>
      <c r="E347">
        <v>2</v>
      </c>
      <c r="F347">
        <v>0</v>
      </c>
      <c r="G347" t="s">
        <v>87</v>
      </c>
      <c r="H347">
        <v>1</v>
      </c>
      <c r="I347">
        <v>1</v>
      </c>
      <c r="J347">
        <v>1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1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1</v>
      </c>
      <c r="X347">
        <v>0</v>
      </c>
      <c r="Z347">
        <v>0</v>
      </c>
      <c r="AA347">
        <v>1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1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1</v>
      </c>
      <c r="AQ347">
        <v>1</v>
      </c>
      <c r="AR347">
        <v>1</v>
      </c>
      <c r="AS347" t="s">
        <v>87</v>
      </c>
      <c r="AU347" t="s">
        <v>87</v>
      </c>
      <c r="AW347" t="b">
        <v>0</v>
      </c>
      <c r="AX347">
        <v>95</v>
      </c>
      <c r="AY347" t="s">
        <v>87</v>
      </c>
      <c r="BA347">
        <v>1</v>
      </c>
      <c r="BB347">
        <v>0</v>
      </c>
      <c r="BC347" t="s">
        <v>87</v>
      </c>
      <c r="BE347">
        <v>1</v>
      </c>
      <c r="BH347" t="s">
        <v>1114</v>
      </c>
      <c r="BI347" t="s">
        <v>87</v>
      </c>
      <c r="BJ347">
        <v>1</v>
      </c>
      <c r="BK347">
        <v>0</v>
      </c>
      <c r="BM347">
        <v>1</v>
      </c>
      <c r="BN347">
        <v>0</v>
      </c>
      <c r="BO347">
        <v>0</v>
      </c>
      <c r="BP347" t="s">
        <v>88</v>
      </c>
      <c r="BR347">
        <v>1</v>
      </c>
      <c r="BS347">
        <v>1</v>
      </c>
      <c r="BT347" t="b">
        <v>0</v>
      </c>
      <c r="BU347">
        <v>1</v>
      </c>
      <c r="BV347">
        <v>0</v>
      </c>
      <c r="BX347">
        <v>1</v>
      </c>
      <c r="BY347">
        <v>0</v>
      </c>
      <c r="BZ347">
        <v>0</v>
      </c>
      <c r="CA347" t="s">
        <v>88</v>
      </c>
      <c r="CC347">
        <v>1</v>
      </c>
      <c r="CD347">
        <v>1</v>
      </c>
      <c r="CE347" t="b">
        <v>0</v>
      </c>
      <c r="CF347">
        <v>0</v>
      </c>
      <c r="CG347" t="b">
        <v>1</v>
      </c>
      <c r="CH347">
        <v>0</v>
      </c>
      <c r="CI347">
        <v>0</v>
      </c>
      <c r="CJ347" t="b">
        <v>0</v>
      </c>
      <c r="CK347">
        <f t="shared" si="5"/>
        <v>102.6</v>
      </c>
      <c r="CL347" s="2">
        <v>100</v>
      </c>
    </row>
    <row r="348" spans="1:90" x14ac:dyDescent="0.25">
      <c r="A348" t="s">
        <v>85</v>
      </c>
      <c r="B348" t="s">
        <v>1115</v>
      </c>
      <c r="C348" t="s">
        <v>86</v>
      </c>
      <c r="D348" t="s">
        <v>1116</v>
      </c>
      <c r="E348">
        <v>2</v>
      </c>
      <c r="F348">
        <v>0</v>
      </c>
      <c r="G348" t="s">
        <v>87</v>
      </c>
      <c r="H348">
        <v>1</v>
      </c>
      <c r="I348">
        <v>1</v>
      </c>
      <c r="J348">
        <v>1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1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1</v>
      </c>
      <c r="X348">
        <v>0</v>
      </c>
      <c r="Z348">
        <v>0</v>
      </c>
      <c r="AA348">
        <v>1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1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1</v>
      </c>
      <c r="AQ348">
        <v>1</v>
      </c>
      <c r="AR348">
        <v>1</v>
      </c>
      <c r="AS348" t="s">
        <v>87</v>
      </c>
      <c r="AU348" t="s">
        <v>87</v>
      </c>
      <c r="AW348" t="b">
        <v>0</v>
      </c>
      <c r="AX348">
        <v>238.5</v>
      </c>
      <c r="AY348" t="s">
        <v>87</v>
      </c>
      <c r="BA348">
        <v>1</v>
      </c>
      <c r="BB348">
        <v>0</v>
      </c>
      <c r="BC348" t="s">
        <v>87</v>
      </c>
      <c r="BE348">
        <v>1</v>
      </c>
      <c r="BH348" t="s">
        <v>1117</v>
      </c>
      <c r="BI348" t="s">
        <v>87</v>
      </c>
      <c r="BJ348">
        <v>1</v>
      </c>
      <c r="BK348">
        <v>0</v>
      </c>
      <c r="BM348">
        <v>1</v>
      </c>
      <c r="BN348">
        <v>0</v>
      </c>
      <c r="BO348">
        <v>0</v>
      </c>
      <c r="BP348" t="s">
        <v>88</v>
      </c>
      <c r="BR348">
        <v>1</v>
      </c>
      <c r="BS348">
        <v>1</v>
      </c>
      <c r="BT348" t="b">
        <v>0</v>
      </c>
      <c r="BU348">
        <v>1</v>
      </c>
      <c r="BV348">
        <v>0</v>
      </c>
      <c r="BX348">
        <v>1</v>
      </c>
      <c r="BY348">
        <v>0</v>
      </c>
      <c r="BZ348">
        <v>0</v>
      </c>
      <c r="CA348" t="s">
        <v>88</v>
      </c>
      <c r="CC348">
        <v>1</v>
      </c>
      <c r="CD348">
        <v>1</v>
      </c>
      <c r="CE348" t="b">
        <v>0</v>
      </c>
      <c r="CF348">
        <v>0</v>
      </c>
      <c r="CG348" t="b">
        <v>1</v>
      </c>
      <c r="CH348">
        <v>0</v>
      </c>
      <c r="CI348">
        <v>0</v>
      </c>
      <c r="CJ348" t="b">
        <v>0</v>
      </c>
      <c r="CK348">
        <f t="shared" si="5"/>
        <v>257.58</v>
      </c>
      <c r="CL348" s="2">
        <v>257.5</v>
      </c>
    </row>
    <row r="349" spans="1:90" x14ac:dyDescent="0.25">
      <c r="A349" t="s">
        <v>85</v>
      </c>
      <c r="B349" t="s">
        <v>1118</v>
      </c>
      <c r="C349" t="s">
        <v>86</v>
      </c>
      <c r="D349" t="s">
        <v>1119</v>
      </c>
      <c r="E349">
        <v>2</v>
      </c>
      <c r="F349">
        <v>0</v>
      </c>
      <c r="G349" t="s">
        <v>87</v>
      </c>
      <c r="H349">
        <v>1</v>
      </c>
      <c r="I349">
        <v>1</v>
      </c>
      <c r="J349">
        <v>1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1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1</v>
      </c>
      <c r="X349">
        <v>0</v>
      </c>
      <c r="Z349">
        <v>0</v>
      </c>
      <c r="AA349">
        <v>1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1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1</v>
      </c>
      <c r="AQ349">
        <v>1</v>
      </c>
      <c r="AR349">
        <v>1</v>
      </c>
      <c r="AS349" t="s">
        <v>87</v>
      </c>
      <c r="AU349" t="s">
        <v>87</v>
      </c>
      <c r="AW349" t="b">
        <v>0</v>
      </c>
      <c r="AX349">
        <v>425</v>
      </c>
      <c r="AY349" t="s">
        <v>87</v>
      </c>
      <c r="BA349">
        <v>1</v>
      </c>
      <c r="BB349">
        <v>0</v>
      </c>
      <c r="BC349" t="s">
        <v>87</v>
      </c>
      <c r="BE349">
        <v>1</v>
      </c>
      <c r="BH349" t="s">
        <v>1120</v>
      </c>
      <c r="BI349" t="s">
        <v>87</v>
      </c>
      <c r="BJ349">
        <v>1</v>
      </c>
      <c r="BK349">
        <v>0</v>
      </c>
      <c r="BM349">
        <v>1</v>
      </c>
      <c r="BN349">
        <v>0</v>
      </c>
      <c r="BO349">
        <v>0</v>
      </c>
      <c r="BP349" t="s">
        <v>88</v>
      </c>
      <c r="BR349">
        <v>1</v>
      </c>
      <c r="BS349">
        <v>1</v>
      </c>
      <c r="BT349" t="b">
        <v>0</v>
      </c>
      <c r="BU349">
        <v>1</v>
      </c>
      <c r="BV349">
        <v>0</v>
      </c>
      <c r="BX349">
        <v>1</v>
      </c>
      <c r="BY349">
        <v>0</v>
      </c>
      <c r="BZ349">
        <v>0</v>
      </c>
      <c r="CA349" t="s">
        <v>88</v>
      </c>
      <c r="CC349">
        <v>1</v>
      </c>
      <c r="CD349">
        <v>1</v>
      </c>
      <c r="CE349" t="b">
        <v>0</v>
      </c>
      <c r="CF349">
        <v>0</v>
      </c>
      <c r="CG349" t="b">
        <v>1</v>
      </c>
      <c r="CH349">
        <v>0</v>
      </c>
      <c r="CI349">
        <v>0</v>
      </c>
      <c r="CJ349" t="b">
        <v>0</v>
      </c>
      <c r="CK349">
        <f t="shared" si="5"/>
        <v>459</v>
      </c>
      <c r="CL349" s="2">
        <v>460</v>
      </c>
    </row>
    <row r="350" spans="1:90" x14ac:dyDescent="0.25">
      <c r="A350" t="s">
        <v>85</v>
      </c>
      <c r="B350" t="s">
        <v>1121</v>
      </c>
      <c r="C350" t="s">
        <v>86</v>
      </c>
      <c r="D350" t="s">
        <v>1122</v>
      </c>
      <c r="E350">
        <v>2</v>
      </c>
      <c r="F350">
        <v>0</v>
      </c>
      <c r="G350" t="s">
        <v>87</v>
      </c>
      <c r="H350">
        <v>1</v>
      </c>
      <c r="I350">
        <v>1</v>
      </c>
      <c r="J350">
        <v>1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1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1</v>
      </c>
      <c r="X350">
        <v>0</v>
      </c>
      <c r="Z350">
        <v>0</v>
      </c>
      <c r="AA350">
        <v>1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1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1</v>
      </c>
      <c r="AQ350">
        <v>1</v>
      </c>
      <c r="AR350">
        <v>1</v>
      </c>
      <c r="AS350" t="s">
        <v>87</v>
      </c>
      <c r="AU350" t="s">
        <v>87</v>
      </c>
      <c r="AW350" t="b">
        <v>0</v>
      </c>
      <c r="AX350">
        <v>290</v>
      </c>
      <c r="AY350" t="s">
        <v>87</v>
      </c>
      <c r="BA350">
        <v>1</v>
      </c>
      <c r="BB350">
        <v>0</v>
      </c>
      <c r="BC350" t="s">
        <v>87</v>
      </c>
      <c r="BE350">
        <v>1</v>
      </c>
      <c r="BH350" t="s">
        <v>1123</v>
      </c>
      <c r="BI350" t="s">
        <v>87</v>
      </c>
      <c r="BJ350">
        <v>1</v>
      </c>
      <c r="BK350">
        <v>0</v>
      </c>
      <c r="BM350">
        <v>1</v>
      </c>
      <c r="BN350">
        <v>0</v>
      </c>
      <c r="BO350">
        <v>0</v>
      </c>
      <c r="BP350" t="s">
        <v>88</v>
      </c>
      <c r="BR350">
        <v>1</v>
      </c>
      <c r="BS350">
        <v>1</v>
      </c>
      <c r="BT350" t="b">
        <v>0</v>
      </c>
      <c r="BU350">
        <v>1</v>
      </c>
      <c r="BV350">
        <v>0</v>
      </c>
      <c r="BX350">
        <v>1</v>
      </c>
      <c r="BY350">
        <v>0</v>
      </c>
      <c r="BZ350">
        <v>0</v>
      </c>
      <c r="CA350" t="s">
        <v>88</v>
      </c>
      <c r="CC350">
        <v>1</v>
      </c>
      <c r="CD350">
        <v>1</v>
      </c>
      <c r="CE350" t="b">
        <v>0</v>
      </c>
      <c r="CF350">
        <v>0</v>
      </c>
      <c r="CG350" t="b">
        <v>1</v>
      </c>
      <c r="CH350">
        <v>0</v>
      </c>
      <c r="CI350">
        <v>0</v>
      </c>
      <c r="CJ350" t="b">
        <v>0</v>
      </c>
      <c r="CK350">
        <f t="shared" si="5"/>
        <v>313.2</v>
      </c>
      <c r="CL350" s="2">
        <v>310</v>
      </c>
    </row>
    <row r="351" spans="1:90" x14ac:dyDescent="0.25">
      <c r="A351" t="s">
        <v>85</v>
      </c>
      <c r="B351" t="s">
        <v>1124</v>
      </c>
      <c r="C351" t="s">
        <v>86</v>
      </c>
      <c r="D351" t="s">
        <v>1125</v>
      </c>
      <c r="E351">
        <v>2</v>
      </c>
      <c r="F351">
        <v>0</v>
      </c>
      <c r="G351" t="s">
        <v>87</v>
      </c>
      <c r="H351">
        <v>1</v>
      </c>
      <c r="I351">
        <v>1</v>
      </c>
      <c r="J351">
        <v>1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1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1</v>
      </c>
      <c r="X351">
        <v>0</v>
      </c>
      <c r="Z351">
        <v>0</v>
      </c>
      <c r="AA351">
        <v>1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1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1</v>
      </c>
      <c r="AQ351">
        <v>1</v>
      </c>
      <c r="AR351">
        <v>1</v>
      </c>
      <c r="AS351" t="s">
        <v>87</v>
      </c>
      <c r="AU351" t="s">
        <v>87</v>
      </c>
      <c r="AW351" t="b">
        <v>0</v>
      </c>
      <c r="AX351">
        <v>390</v>
      </c>
      <c r="AY351" t="s">
        <v>87</v>
      </c>
      <c r="BA351">
        <v>1</v>
      </c>
      <c r="BB351">
        <v>0</v>
      </c>
      <c r="BC351" t="s">
        <v>87</v>
      </c>
      <c r="BE351">
        <v>1</v>
      </c>
      <c r="BH351" t="s">
        <v>1126</v>
      </c>
      <c r="BI351" t="s">
        <v>87</v>
      </c>
      <c r="BJ351">
        <v>1</v>
      </c>
      <c r="BK351">
        <v>0</v>
      </c>
      <c r="BM351">
        <v>1</v>
      </c>
      <c r="BN351">
        <v>0</v>
      </c>
      <c r="BO351">
        <v>0</v>
      </c>
      <c r="BP351" t="s">
        <v>88</v>
      </c>
      <c r="BR351">
        <v>1</v>
      </c>
      <c r="BS351">
        <v>1</v>
      </c>
      <c r="BT351" t="b">
        <v>0</v>
      </c>
      <c r="BU351">
        <v>1</v>
      </c>
      <c r="BV351">
        <v>0</v>
      </c>
      <c r="BX351">
        <v>1</v>
      </c>
      <c r="BY351">
        <v>0</v>
      </c>
      <c r="BZ351">
        <v>0</v>
      </c>
      <c r="CA351" t="s">
        <v>88</v>
      </c>
      <c r="CC351">
        <v>1</v>
      </c>
      <c r="CD351">
        <v>1</v>
      </c>
      <c r="CE351" t="b">
        <v>0</v>
      </c>
      <c r="CF351">
        <v>0</v>
      </c>
      <c r="CG351" t="b">
        <v>1</v>
      </c>
      <c r="CH351">
        <v>0</v>
      </c>
      <c r="CI351">
        <v>0</v>
      </c>
      <c r="CJ351" t="b">
        <v>0</v>
      </c>
      <c r="CK351">
        <f t="shared" si="5"/>
        <v>421.2</v>
      </c>
      <c r="CL351" s="2">
        <v>420</v>
      </c>
    </row>
    <row r="352" spans="1:90" x14ac:dyDescent="0.25">
      <c r="A352" t="s">
        <v>85</v>
      </c>
      <c r="B352" t="s">
        <v>1127</v>
      </c>
      <c r="C352" t="s">
        <v>86</v>
      </c>
      <c r="D352" t="s">
        <v>1128</v>
      </c>
      <c r="E352">
        <v>2</v>
      </c>
      <c r="F352">
        <v>0</v>
      </c>
      <c r="G352" t="s">
        <v>87</v>
      </c>
      <c r="H352">
        <v>1</v>
      </c>
      <c r="I352">
        <v>1</v>
      </c>
      <c r="J352">
        <v>1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1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1</v>
      </c>
      <c r="X352">
        <v>0</v>
      </c>
      <c r="Z352">
        <v>0</v>
      </c>
      <c r="AA352">
        <v>1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1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1</v>
      </c>
      <c r="AQ352">
        <v>1</v>
      </c>
      <c r="AR352">
        <v>1</v>
      </c>
      <c r="AS352" t="s">
        <v>87</v>
      </c>
      <c r="AU352" t="s">
        <v>87</v>
      </c>
      <c r="AW352" t="b">
        <v>0</v>
      </c>
      <c r="AX352">
        <v>59</v>
      </c>
      <c r="AY352" t="s">
        <v>87</v>
      </c>
      <c r="BA352">
        <v>1</v>
      </c>
      <c r="BB352">
        <v>0</v>
      </c>
      <c r="BC352" t="s">
        <v>87</v>
      </c>
      <c r="BE352">
        <v>1</v>
      </c>
      <c r="BH352" t="s">
        <v>1129</v>
      </c>
      <c r="BI352" t="s">
        <v>87</v>
      </c>
      <c r="BJ352">
        <v>1</v>
      </c>
      <c r="BK352">
        <v>0</v>
      </c>
      <c r="BM352">
        <v>1</v>
      </c>
      <c r="BN352">
        <v>0</v>
      </c>
      <c r="BO352">
        <v>0</v>
      </c>
      <c r="BP352" t="s">
        <v>88</v>
      </c>
      <c r="BR352">
        <v>1</v>
      </c>
      <c r="BS352">
        <v>1</v>
      </c>
      <c r="BT352" t="b">
        <v>0</v>
      </c>
      <c r="BU352">
        <v>1</v>
      </c>
      <c r="BV352">
        <v>0</v>
      </c>
      <c r="BX352">
        <v>1</v>
      </c>
      <c r="BY352">
        <v>0</v>
      </c>
      <c r="BZ352">
        <v>0</v>
      </c>
      <c r="CA352" t="s">
        <v>88</v>
      </c>
      <c r="CC352">
        <v>1</v>
      </c>
      <c r="CD352">
        <v>1</v>
      </c>
      <c r="CE352" t="b">
        <v>0</v>
      </c>
      <c r="CF352">
        <v>0</v>
      </c>
      <c r="CG352" t="b">
        <v>1</v>
      </c>
      <c r="CH352">
        <v>0</v>
      </c>
      <c r="CI352">
        <v>0</v>
      </c>
      <c r="CJ352" t="b">
        <v>0</v>
      </c>
      <c r="CK352">
        <f t="shared" si="5"/>
        <v>63.72</v>
      </c>
      <c r="CL352" s="2">
        <v>60</v>
      </c>
    </row>
    <row r="353" spans="1:90" x14ac:dyDescent="0.25">
      <c r="A353" t="s">
        <v>85</v>
      </c>
      <c r="B353" t="s">
        <v>1130</v>
      </c>
      <c r="C353" t="s">
        <v>86</v>
      </c>
      <c r="D353" t="s">
        <v>1131</v>
      </c>
      <c r="E353">
        <v>2</v>
      </c>
      <c r="F353">
        <v>0</v>
      </c>
      <c r="G353" t="s">
        <v>87</v>
      </c>
      <c r="H353">
        <v>1</v>
      </c>
      <c r="I353">
        <v>1</v>
      </c>
      <c r="J353">
        <v>1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1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1</v>
      </c>
      <c r="X353">
        <v>0</v>
      </c>
      <c r="Z353">
        <v>0</v>
      </c>
      <c r="AA353">
        <v>1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1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1</v>
      </c>
      <c r="AQ353">
        <v>1</v>
      </c>
      <c r="AR353">
        <v>1</v>
      </c>
      <c r="AS353" t="s">
        <v>87</v>
      </c>
      <c r="AU353" t="s">
        <v>87</v>
      </c>
      <c r="AW353" t="b">
        <v>0</v>
      </c>
      <c r="AX353">
        <v>42.5</v>
      </c>
      <c r="AY353" t="s">
        <v>87</v>
      </c>
      <c r="BA353">
        <v>1</v>
      </c>
      <c r="BB353">
        <v>0</v>
      </c>
      <c r="BC353" t="s">
        <v>87</v>
      </c>
      <c r="BE353">
        <v>1</v>
      </c>
      <c r="BH353" t="s">
        <v>1132</v>
      </c>
      <c r="BI353" t="s">
        <v>87</v>
      </c>
      <c r="BJ353">
        <v>1</v>
      </c>
      <c r="BK353">
        <v>0</v>
      </c>
      <c r="BM353">
        <v>1</v>
      </c>
      <c r="BN353">
        <v>0</v>
      </c>
      <c r="BO353">
        <v>0</v>
      </c>
      <c r="BP353" t="s">
        <v>88</v>
      </c>
      <c r="BR353">
        <v>1</v>
      </c>
      <c r="BS353">
        <v>1</v>
      </c>
      <c r="BT353" t="b">
        <v>0</v>
      </c>
      <c r="BU353">
        <v>1</v>
      </c>
      <c r="BV353">
        <v>0</v>
      </c>
      <c r="BX353">
        <v>1</v>
      </c>
      <c r="BY353">
        <v>0</v>
      </c>
      <c r="BZ353">
        <v>0</v>
      </c>
      <c r="CA353" t="s">
        <v>88</v>
      </c>
      <c r="CC353">
        <v>1</v>
      </c>
      <c r="CD353">
        <v>1</v>
      </c>
      <c r="CE353" t="b">
        <v>0</v>
      </c>
      <c r="CF353">
        <v>0</v>
      </c>
      <c r="CG353" t="b">
        <v>1</v>
      </c>
      <c r="CH353">
        <v>0</v>
      </c>
      <c r="CI353">
        <v>0</v>
      </c>
      <c r="CJ353" t="b">
        <v>0</v>
      </c>
      <c r="CK353">
        <f t="shared" si="5"/>
        <v>45.9</v>
      </c>
      <c r="CL353" s="2">
        <v>46</v>
      </c>
    </row>
    <row r="354" spans="1:90" hidden="1" x14ac:dyDescent="0.25">
      <c r="A354" t="s">
        <v>85</v>
      </c>
      <c r="B354" t="s">
        <v>1133</v>
      </c>
      <c r="C354" t="s">
        <v>86</v>
      </c>
      <c r="D354" t="s">
        <v>1134</v>
      </c>
      <c r="E354">
        <v>2</v>
      </c>
      <c r="F354">
        <v>0</v>
      </c>
      <c r="G354" t="s">
        <v>112</v>
      </c>
      <c r="H354">
        <v>1</v>
      </c>
      <c r="I354">
        <v>1</v>
      </c>
      <c r="J354">
        <v>1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1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1</v>
      </c>
      <c r="X354">
        <v>0</v>
      </c>
      <c r="Z354">
        <v>0</v>
      </c>
      <c r="AA354">
        <v>1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1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1</v>
      </c>
      <c r="AQ354">
        <v>1</v>
      </c>
      <c r="AR354">
        <v>1</v>
      </c>
      <c r="AS354" t="s">
        <v>112</v>
      </c>
      <c r="AU354" t="s">
        <v>112</v>
      </c>
      <c r="AW354" t="b">
        <v>0</v>
      </c>
      <c r="AX354">
        <v>500</v>
      </c>
      <c r="AY354" t="s">
        <v>112</v>
      </c>
      <c r="BA354">
        <v>1</v>
      </c>
      <c r="BB354">
        <v>0</v>
      </c>
      <c r="BC354" t="s">
        <v>112</v>
      </c>
      <c r="BE354">
        <v>1</v>
      </c>
      <c r="BH354" t="s">
        <v>1135</v>
      </c>
      <c r="BI354" t="s">
        <v>112</v>
      </c>
      <c r="BJ354">
        <v>1</v>
      </c>
      <c r="BK354">
        <v>0</v>
      </c>
      <c r="BM354">
        <v>1</v>
      </c>
      <c r="BN354">
        <v>0</v>
      </c>
      <c r="BO354">
        <v>0</v>
      </c>
      <c r="BP354" t="s">
        <v>88</v>
      </c>
      <c r="BR354">
        <v>1</v>
      </c>
      <c r="BS354">
        <v>1</v>
      </c>
      <c r="BT354" t="b">
        <v>0</v>
      </c>
      <c r="BU354">
        <v>1</v>
      </c>
      <c r="BV354">
        <v>0</v>
      </c>
      <c r="BX354">
        <v>1</v>
      </c>
      <c r="BY354">
        <v>0</v>
      </c>
      <c r="BZ354">
        <v>0</v>
      </c>
      <c r="CA354" t="s">
        <v>88</v>
      </c>
      <c r="CC354">
        <v>1</v>
      </c>
      <c r="CD354">
        <v>1</v>
      </c>
      <c r="CE354" t="b">
        <v>0</v>
      </c>
      <c r="CF354">
        <v>0</v>
      </c>
      <c r="CG354" t="b">
        <v>1</v>
      </c>
      <c r="CH354">
        <v>0</v>
      </c>
      <c r="CI354">
        <v>0</v>
      </c>
      <c r="CJ354" t="b">
        <v>0</v>
      </c>
      <c r="CK354">
        <f t="shared" si="5"/>
        <v>540</v>
      </c>
      <c r="CL354" s="2" t="s">
        <v>1456</v>
      </c>
    </row>
    <row r="355" spans="1:90" x14ac:dyDescent="0.25">
      <c r="A355" t="s">
        <v>85</v>
      </c>
      <c r="B355" t="s">
        <v>1136</v>
      </c>
      <c r="C355" t="s">
        <v>86</v>
      </c>
      <c r="D355" t="s">
        <v>1137</v>
      </c>
      <c r="E355">
        <v>2</v>
      </c>
      <c r="F355">
        <v>0</v>
      </c>
      <c r="G355" t="s">
        <v>87</v>
      </c>
      <c r="H355">
        <v>1</v>
      </c>
      <c r="I355">
        <v>1</v>
      </c>
      <c r="J355">
        <v>1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1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1</v>
      </c>
      <c r="X355">
        <v>0</v>
      </c>
      <c r="Z355">
        <v>0</v>
      </c>
      <c r="AA355">
        <v>1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1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1</v>
      </c>
      <c r="AQ355">
        <v>1</v>
      </c>
      <c r="AR355">
        <v>1</v>
      </c>
      <c r="AS355" t="s">
        <v>87</v>
      </c>
      <c r="AU355" t="s">
        <v>87</v>
      </c>
      <c r="AW355" t="b">
        <v>1</v>
      </c>
      <c r="AX355">
        <v>215</v>
      </c>
      <c r="AY355" t="s">
        <v>87</v>
      </c>
      <c r="BA355">
        <v>1</v>
      </c>
      <c r="BB355">
        <v>0</v>
      </c>
      <c r="BC355" t="s">
        <v>87</v>
      </c>
      <c r="BE355">
        <v>1</v>
      </c>
      <c r="BH355" t="s">
        <v>1138</v>
      </c>
      <c r="BI355" t="s">
        <v>87</v>
      </c>
      <c r="BJ355">
        <v>1</v>
      </c>
      <c r="BK355">
        <v>0</v>
      </c>
      <c r="BM355">
        <v>1</v>
      </c>
      <c r="BN355">
        <v>0</v>
      </c>
      <c r="BO355">
        <v>0</v>
      </c>
      <c r="BP355" t="s">
        <v>88</v>
      </c>
      <c r="BR355">
        <v>1</v>
      </c>
      <c r="BS355">
        <v>1</v>
      </c>
      <c r="BT355" t="b">
        <v>0</v>
      </c>
      <c r="BU355">
        <v>1</v>
      </c>
      <c r="BV355">
        <v>0</v>
      </c>
      <c r="BX355">
        <v>1</v>
      </c>
      <c r="BY355">
        <v>0</v>
      </c>
      <c r="BZ355">
        <v>0</v>
      </c>
      <c r="CA355" t="s">
        <v>88</v>
      </c>
      <c r="CC355">
        <v>1</v>
      </c>
      <c r="CD355">
        <v>1</v>
      </c>
      <c r="CE355" t="b">
        <v>0</v>
      </c>
      <c r="CF355">
        <v>0</v>
      </c>
      <c r="CG355" t="b">
        <v>1</v>
      </c>
      <c r="CH355">
        <v>0</v>
      </c>
      <c r="CI355">
        <v>0</v>
      </c>
      <c r="CJ355" t="b">
        <v>1</v>
      </c>
      <c r="CK355">
        <f t="shared" si="5"/>
        <v>232.2</v>
      </c>
      <c r="CL355" s="2">
        <v>230</v>
      </c>
    </row>
    <row r="356" spans="1:90" x14ac:dyDescent="0.25">
      <c r="A356" t="s">
        <v>85</v>
      </c>
      <c r="B356" t="s">
        <v>1139</v>
      </c>
      <c r="C356" t="s">
        <v>86</v>
      </c>
      <c r="D356" t="s">
        <v>1140</v>
      </c>
      <c r="E356">
        <v>2</v>
      </c>
      <c r="F356">
        <v>0</v>
      </c>
      <c r="G356" t="s">
        <v>87</v>
      </c>
      <c r="H356">
        <v>1</v>
      </c>
      <c r="I356">
        <v>1</v>
      </c>
      <c r="J356">
        <v>1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1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1</v>
      </c>
      <c r="X356">
        <v>0</v>
      </c>
      <c r="Z356">
        <v>0</v>
      </c>
      <c r="AA356">
        <v>1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1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1</v>
      </c>
      <c r="AQ356">
        <v>1</v>
      </c>
      <c r="AR356">
        <v>1</v>
      </c>
      <c r="AS356" t="s">
        <v>87</v>
      </c>
      <c r="AU356" t="s">
        <v>87</v>
      </c>
      <c r="AW356" t="b">
        <v>1</v>
      </c>
      <c r="AX356">
        <v>200</v>
      </c>
      <c r="AY356" t="s">
        <v>87</v>
      </c>
      <c r="BA356">
        <v>1</v>
      </c>
      <c r="BB356">
        <v>0</v>
      </c>
      <c r="BC356" t="s">
        <v>87</v>
      </c>
      <c r="BE356">
        <v>1</v>
      </c>
      <c r="BH356" t="s">
        <v>1141</v>
      </c>
      <c r="BI356" t="s">
        <v>87</v>
      </c>
      <c r="BJ356">
        <v>1</v>
      </c>
      <c r="BK356">
        <v>0</v>
      </c>
      <c r="BM356">
        <v>1</v>
      </c>
      <c r="BN356">
        <v>0</v>
      </c>
      <c r="BO356">
        <v>0</v>
      </c>
      <c r="BP356" t="s">
        <v>88</v>
      </c>
      <c r="BR356">
        <v>1</v>
      </c>
      <c r="BS356">
        <v>1</v>
      </c>
      <c r="BT356" t="b">
        <v>0</v>
      </c>
      <c r="BU356">
        <v>1</v>
      </c>
      <c r="BV356">
        <v>0</v>
      </c>
      <c r="BX356">
        <v>1</v>
      </c>
      <c r="BY356">
        <v>0</v>
      </c>
      <c r="BZ356">
        <v>0</v>
      </c>
      <c r="CA356" t="s">
        <v>88</v>
      </c>
      <c r="CC356">
        <v>1</v>
      </c>
      <c r="CD356">
        <v>1</v>
      </c>
      <c r="CE356" t="b">
        <v>0</v>
      </c>
      <c r="CF356">
        <v>0</v>
      </c>
      <c r="CG356" t="b">
        <v>1</v>
      </c>
      <c r="CH356">
        <v>0</v>
      </c>
      <c r="CI356">
        <v>0</v>
      </c>
      <c r="CJ356" t="b">
        <v>1</v>
      </c>
      <c r="CK356">
        <f t="shared" si="5"/>
        <v>216</v>
      </c>
      <c r="CL356" s="2">
        <v>215</v>
      </c>
    </row>
    <row r="357" spans="1:90" x14ac:dyDescent="0.25">
      <c r="A357" t="s">
        <v>85</v>
      </c>
      <c r="B357" t="s">
        <v>1142</v>
      </c>
      <c r="C357" t="s">
        <v>86</v>
      </c>
      <c r="D357" t="s">
        <v>1143</v>
      </c>
      <c r="E357">
        <v>2</v>
      </c>
      <c r="F357">
        <v>0</v>
      </c>
      <c r="G357" t="s">
        <v>87</v>
      </c>
      <c r="H357">
        <v>1</v>
      </c>
      <c r="I357">
        <v>1</v>
      </c>
      <c r="J357">
        <v>1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1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1</v>
      </c>
      <c r="X357">
        <v>0</v>
      </c>
      <c r="Z357">
        <v>0</v>
      </c>
      <c r="AA357">
        <v>1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1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1</v>
      </c>
      <c r="AQ357">
        <v>1</v>
      </c>
      <c r="AR357">
        <v>1</v>
      </c>
      <c r="AS357" t="s">
        <v>87</v>
      </c>
      <c r="AU357" t="s">
        <v>87</v>
      </c>
      <c r="AW357" t="b">
        <v>0</v>
      </c>
      <c r="AX357">
        <v>40</v>
      </c>
      <c r="AY357" t="s">
        <v>87</v>
      </c>
      <c r="BA357">
        <v>1</v>
      </c>
      <c r="BB357">
        <v>0</v>
      </c>
      <c r="BC357" t="s">
        <v>87</v>
      </c>
      <c r="BE357">
        <v>1</v>
      </c>
      <c r="BH357" t="s">
        <v>1144</v>
      </c>
      <c r="BI357" t="s">
        <v>87</v>
      </c>
      <c r="BJ357">
        <v>1</v>
      </c>
      <c r="BK357">
        <v>0</v>
      </c>
      <c r="BM357">
        <v>1</v>
      </c>
      <c r="BN357">
        <v>0</v>
      </c>
      <c r="BO357">
        <v>0</v>
      </c>
      <c r="BP357" t="s">
        <v>88</v>
      </c>
      <c r="BR357">
        <v>1</v>
      </c>
      <c r="BS357">
        <v>1</v>
      </c>
      <c r="BT357" t="b">
        <v>0</v>
      </c>
      <c r="BU357">
        <v>1</v>
      </c>
      <c r="BV357">
        <v>0</v>
      </c>
      <c r="BX357">
        <v>1</v>
      </c>
      <c r="BY357">
        <v>0</v>
      </c>
      <c r="BZ357">
        <v>0</v>
      </c>
      <c r="CA357" t="s">
        <v>88</v>
      </c>
      <c r="CC357">
        <v>1</v>
      </c>
      <c r="CD357">
        <v>1</v>
      </c>
      <c r="CE357" t="b">
        <v>0</v>
      </c>
      <c r="CF357">
        <v>0</v>
      </c>
      <c r="CG357" t="b">
        <v>1</v>
      </c>
      <c r="CH357">
        <v>0</v>
      </c>
      <c r="CI357">
        <v>0</v>
      </c>
      <c r="CJ357" t="b">
        <v>0</v>
      </c>
      <c r="CK357">
        <f t="shared" si="5"/>
        <v>43.2</v>
      </c>
      <c r="CL357" s="2">
        <v>50</v>
      </c>
    </row>
    <row r="358" spans="1:90" x14ac:dyDescent="0.25">
      <c r="A358" t="s">
        <v>85</v>
      </c>
      <c r="B358" t="s">
        <v>1145</v>
      </c>
      <c r="C358" t="s">
        <v>86</v>
      </c>
      <c r="D358" t="s">
        <v>1146</v>
      </c>
      <c r="E358">
        <v>2</v>
      </c>
      <c r="F358">
        <v>0</v>
      </c>
      <c r="G358" t="s">
        <v>87</v>
      </c>
      <c r="H358">
        <v>1</v>
      </c>
      <c r="I358">
        <v>1</v>
      </c>
      <c r="J358">
        <v>1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1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1</v>
      </c>
      <c r="X358">
        <v>0</v>
      </c>
      <c r="Z358">
        <v>0</v>
      </c>
      <c r="AA358">
        <v>1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1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1</v>
      </c>
      <c r="AQ358">
        <v>1</v>
      </c>
      <c r="AR358">
        <v>1</v>
      </c>
      <c r="AS358" t="s">
        <v>87</v>
      </c>
      <c r="AU358" t="s">
        <v>87</v>
      </c>
      <c r="AW358" t="b">
        <v>1</v>
      </c>
      <c r="AX358">
        <v>230</v>
      </c>
      <c r="AY358" t="s">
        <v>87</v>
      </c>
      <c r="BA358">
        <v>1</v>
      </c>
      <c r="BB358">
        <v>0</v>
      </c>
      <c r="BC358" t="s">
        <v>87</v>
      </c>
      <c r="BE358">
        <v>1</v>
      </c>
      <c r="BH358" t="s">
        <v>1147</v>
      </c>
      <c r="BI358" t="s">
        <v>87</v>
      </c>
      <c r="BJ358">
        <v>1</v>
      </c>
      <c r="BK358">
        <v>0</v>
      </c>
      <c r="BM358">
        <v>1</v>
      </c>
      <c r="BN358">
        <v>0</v>
      </c>
      <c r="BO358">
        <v>0</v>
      </c>
      <c r="BP358" t="s">
        <v>88</v>
      </c>
      <c r="BR358">
        <v>1</v>
      </c>
      <c r="BS358">
        <v>1</v>
      </c>
      <c r="BT358" t="b">
        <v>0</v>
      </c>
      <c r="BU358">
        <v>1</v>
      </c>
      <c r="BV358">
        <v>0</v>
      </c>
      <c r="BX358">
        <v>1</v>
      </c>
      <c r="BY358">
        <v>0</v>
      </c>
      <c r="BZ358">
        <v>0</v>
      </c>
      <c r="CA358" t="s">
        <v>88</v>
      </c>
      <c r="CC358">
        <v>1</v>
      </c>
      <c r="CD358">
        <v>1</v>
      </c>
      <c r="CE358" t="b">
        <v>0</v>
      </c>
      <c r="CF358">
        <v>0</v>
      </c>
      <c r="CG358" t="b">
        <v>1</v>
      </c>
      <c r="CH358">
        <v>0</v>
      </c>
      <c r="CI358">
        <v>0</v>
      </c>
      <c r="CJ358" t="b">
        <v>1</v>
      </c>
      <c r="CK358">
        <f t="shared" si="5"/>
        <v>248.4</v>
      </c>
      <c r="CL358" s="2">
        <v>250</v>
      </c>
    </row>
    <row r="359" spans="1:90" x14ac:dyDescent="0.25">
      <c r="A359" t="s">
        <v>85</v>
      </c>
      <c r="B359" t="s">
        <v>1148</v>
      </c>
      <c r="C359" t="s">
        <v>86</v>
      </c>
      <c r="D359" t="s">
        <v>1149</v>
      </c>
      <c r="E359">
        <v>2</v>
      </c>
      <c r="F359">
        <v>0</v>
      </c>
      <c r="G359" t="s">
        <v>112</v>
      </c>
      <c r="H359">
        <v>1</v>
      </c>
      <c r="I359">
        <v>1</v>
      </c>
      <c r="J359">
        <v>1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1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1</v>
      </c>
      <c r="X359">
        <v>0</v>
      </c>
      <c r="Z359">
        <v>0</v>
      </c>
      <c r="AA359">
        <v>1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1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1</v>
      </c>
      <c r="AQ359">
        <v>1</v>
      </c>
      <c r="AR359">
        <v>1</v>
      </c>
      <c r="AS359" t="s">
        <v>112</v>
      </c>
      <c r="AU359" t="s">
        <v>112</v>
      </c>
      <c r="AW359" t="b">
        <v>1</v>
      </c>
      <c r="AX359">
        <v>215</v>
      </c>
      <c r="AY359" t="s">
        <v>112</v>
      </c>
      <c r="BA359">
        <v>1</v>
      </c>
      <c r="BB359">
        <v>0</v>
      </c>
      <c r="BC359" t="s">
        <v>112</v>
      </c>
      <c r="BE359">
        <v>1</v>
      </c>
      <c r="BH359" t="s">
        <v>1150</v>
      </c>
      <c r="BI359" t="s">
        <v>112</v>
      </c>
      <c r="BJ359">
        <v>1</v>
      </c>
      <c r="BK359">
        <v>0</v>
      </c>
      <c r="BM359">
        <v>1</v>
      </c>
      <c r="BN359">
        <v>0</v>
      </c>
      <c r="BO359">
        <v>0</v>
      </c>
      <c r="BP359" t="s">
        <v>88</v>
      </c>
      <c r="BR359">
        <v>1</v>
      </c>
      <c r="BS359">
        <v>1</v>
      </c>
      <c r="BT359" t="b">
        <v>0</v>
      </c>
      <c r="BU359">
        <v>1</v>
      </c>
      <c r="BV359">
        <v>0</v>
      </c>
      <c r="BX359">
        <v>1</v>
      </c>
      <c r="BY359">
        <v>0</v>
      </c>
      <c r="BZ359">
        <v>0</v>
      </c>
      <c r="CA359" t="s">
        <v>88</v>
      </c>
      <c r="CC359">
        <v>1</v>
      </c>
      <c r="CD359">
        <v>1</v>
      </c>
      <c r="CE359" t="b">
        <v>0</v>
      </c>
      <c r="CF359">
        <v>0</v>
      </c>
      <c r="CG359" t="b">
        <v>1</v>
      </c>
      <c r="CH359">
        <v>0</v>
      </c>
      <c r="CI359">
        <v>0</v>
      </c>
      <c r="CJ359" t="b">
        <v>1</v>
      </c>
      <c r="CK359">
        <f t="shared" si="5"/>
        <v>232.2</v>
      </c>
      <c r="CL359" s="2">
        <v>230</v>
      </c>
    </row>
    <row r="360" spans="1:90" x14ac:dyDescent="0.25">
      <c r="A360" t="s">
        <v>85</v>
      </c>
      <c r="B360" t="s">
        <v>1151</v>
      </c>
      <c r="C360" t="s">
        <v>86</v>
      </c>
      <c r="D360" t="s">
        <v>1152</v>
      </c>
      <c r="E360">
        <v>2</v>
      </c>
      <c r="F360">
        <v>0</v>
      </c>
      <c r="G360" t="s">
        <v>87</v>
      </c>
      <c r="H360">
        <v>1</v>
      </c>
      <c r="I360">
        <v>1</v>
      </c>
      <c r="J360">
        <v>1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1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1</v>
      </c>
      <c r="X360">
        <v>0</v>
      </c>
      <c r="Z360">
        <v>0</v>
      </c>
      <c r="AA360">
        <v>1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1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1</v>
      </c>
      <c r="AQ360">
        <v>1</v>
      </c>
      <c r="AR360">
        <v>1</v>
      </c>
      <c r="AS360" t="s">
        <v>87</v>
      </c>
      <c r="AU360" t="s">
        <v>87</v>
      </c>
      <c r="AW360" t="b">
        <v>0</v>
      </c>
      <c r="AX360">
        <v>240</v>
      </c>
      <c r="AY360" t="s">
        <v>87</v>
      </c>
      <c r="BA360">
        <v>1</v>
      </c>
      <c r="BB360">
        <v>0</v>
      </c>
      <c r="BC360" t="s">
        <v>87</v>
      </c>
      <c r="BE360">
        <v>1</v>
      </c>
      <c r="BH360" t="s">
        <v>1153</v>
      </c>
      <c r="BI360" t="s">
        <v>87</v>
      </c>
      <c r="BJ360">
        <v>1</v>
      </c>
      <c r="BK360">
        <v>0</v>
      </c>
      <c r="BM360">
        <v>1</v>
      </c>
      <c r="BN360">
        <v>0</v>
      </c>
      <c r="BO360">
        <v>0</v>
      </c>
      <c r="BP360" t="s">
        <v>88</v>
      </c>
      <c r="BR360">
        <v>1</v>
      </c>
      <c r="BS360">
        <v>1</v>
      </c>
      <c r="BT360" t="b">
        <v>0</v>
      </c>
      <c r="BU360">
        <v>1</v>
      </c>
      <c r="BV360">
        <v>0</v>
      </c>
      <c r="BX360">
        <v>1</v>
      </c>
      <c r="BY360">
        <v>0</v>
      </c>
      <c r="BZ360">
        <v>0</v>
      </c>
      <c r="CA360" t="s">
        <v>88</v>
      </c>
      <c r="CC360">
        <v>1</v>
      </c>
      <c r="CD360">
        <v>1</v>
      </c>
      <c r="CE360" t="b">
        <v>0</v>
      </c>
      <c r="CF360">
        <v>0</v>
      </c>
      <c r="CG360" t="b">
        <v>1</v>
      </c>
      <c r="CH360">
        <v>0</v>
      </c>
      <c r="CI360">
        <v>0</v>
      </c>
      <c r="CJ360" t="b">
        <v>0</v>
      </c>
      <c r="CK360">
        <f t="shared" si="5"/>
        <v>259.2</v>
      </c>
      <c r="CL360" s="2">
        <v>260</v>
      </c>
    </row>
    <row r="361" spans="1:90" x14ac:dyDescent="0.25">
      <c r="A361" t="s">
        <v>85</v>
      </c>
      <c r="B361" t="s">
        <v>1154</v>
      </c>
      <c r="C361" t="s">
        <v>86</v>
      </c>
      <c r="D361" t="s">
        <v>1155</v>
      </c>
      <c r="E361">
        <v>2</v>
      </c>
      <c r="F361">
        <v>0</v>
      </c>
      <c r="G361" t="s">
        <v>87</v>
      </c>
      <c r="H361">
        <v>1</v>
      </c>
      <c r="I361">
        <v>1</v>
      </c>
      <c r="J361">
        <v>1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1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1</v>
      </c>
      <c r="X361">
        <v>0</v>
      </c>
      <c r="Z361">
        <v>0</v>
      </c>
      <c r="AA361">
        <v>1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1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1</v>
      </c>
      <c r="AQ361">
        <v>1</v>
      </c>
      <c r="AR361">
        <v>1</v>
      </c>
      <c r="AS361" t="s">
        <v>87</v>
      </c>
      <c r="AU361" t="s">
        <v>87</v>
      </c>
      <c r="AW361" t="b">
        <v>0</v>
      </c>
      <c r="AX361">
        <v>105</v>
      </c>
      <c r="AY361" t="s">
        <v>87</v>
      </c>
      <c r="BA361">
        <v>1</v>
      </c>
      <c r="BB361">
        <v>0</v>
      </c>
      <c r="BC361" t="s">
        <v>87</v>
      </c>
      <c r="BE361">
        <v>1</v>
      </c>
      <c r="BH361" t="s">
        <v>1156</v>
      </c>
      <c r="BI361" t="s">
        <v>87</v>
      </c>
      <c r="BJ361">
        <v>1</v>
      </c>
      <c r="BK361">
        <v>0</v>
      </c>
      <c r="BM361">
        <v>1</v>
      </c>
      <c r="BN361">
        <v>0</v>
      </c>
      <c r="BO361">
        <v>0</v>
      </c>
      <c r="BP361" t="s">
        <v>88</v>
      </c>
      <c r="BR361">
        <v>1</v>
      </c>
      <c r="BS361">
        <v>1</v>
      </c>
      <c r="BT361" t="b">
        <v>0</v>
      </c>
      <c r="BU361">
        <v>1</v>
      </c>
      <c r="BV361">
        <v>0</v>
      </c>
      <c r="BX361">
        <v>1</v>
      </c>
      <c r="BY361">
        <v>0</v>
      </c>
      <c r="BZ361">
        <v>0</v>
      </c>
      <c r="CA361" t="s">
        <v>88</v>
      </c>
      <c r="CC361">
        <v>1</v>
      </c>
      <c r="CD361">
        <v>1</v>
      </c>
      <c r="CE361" t="b">
        <v>0</v>
      </c>
      <c r="CF361">
        <v>0</v>
      </c>
      <c r="CG361" t="b">
        <v>1</v>
      </c>
      <c r="CH361">
        <v>0</v>
      </c>
      <c r="CI361">
        <v>0</v>
      </c>
      <c r="CJ361" t="b">
        <v>0</v>
      </c>
      <c r="CK361">
        <f t="shared" si="5"/>
        <v>113.4</v>
      </c>
      <c r="CL361" s="2">
        <v>113.5</v>
      </c>
    </row>
    <row r="362" spans="1:90" x14ac:dyDescent="0.25">
      <c r="A362" t="s">
        <v>85</v>
      </c>
      <c r="B362" t="s">
        <v>1157</v>
      </c>
      <c r="C362" t="s">
        <v>86</v>
      </c>
      <c r="D362" t="s">
        <v>1158</v>
      </c>
      <c r="E362">
        <v>2</v>
      </c>
      <c r="F362">
        <v>0</v>
      </c>
      <c r="G362" t="s">
        <v>87</v>
      </c>
      <c r="H362">
        <v>1</v>
      </c>
      <c r="I362">
        <v>1</v>
      </c>
      <c r="J362">
        <v>1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1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1</v>
      </c>
      <c r="X362">
        <v>0</v>
      </c>
      <c r="Z362">
        <v>0</v>
      </c>
      <c r="AA362">
        <v>1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1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1</v>
      </c>
      <c r="AQ362">
        <v>1</v>
      </c>
      <c r="AR362">
        <v>1</v>
      </c>
      <c r="AS362" t="s">
        <v>87</v>
      </c>
      <c r="AU362" t="s">
        <v>87</v>
      </c>
      <c r="AW362" t="b">
        <v>0</v>
      </c>
      <c r="AX362">
        <v>100</v>
      </c>
      <c r="AY362" t="s">
        <v>87</v>
      </c>
      <c r="BA362">
        <v>1</v>
      </c>
      <c r="BB362">
        <v>0</v>
      </c>
      <c r="BC362" t="s">
        <v>87</v>
      </c>
      <c r="BE362">
        <v>1</v>
      </c>
      <c r="BH362" t="s">
        <v>1159</v>
      </c>
      <c r="BI362" t="s">
        <v>87</v>
      </c>
      <c r="BJ362">
        <v>1</v>
      </c>
      <c r="BK362">
        <v>0</v>
      </c>
      <c r="BM362">
        <v>1</v>
      </c>
      <c r="BN362">
        <v>0</v>
      </c>
      <c r="BO362">
        <v>0</v>
      </c>
      <c r="BP362" t="s">
        <v>88</v>
      </c>
      <c r="BR362">
        <v>1</v>
      </c>
      <c r="BS362">
        <v>1</v>
      </c>
      <c r="BT362" t="b">
        <v>0</v>
      </c>
      <c r="BU362">
        <v>1</v>
      </c>
      <c r="BV362">
        <v>0</v>
      </c>
      <c r="BX362">
        <v>1</v>
      </c>
      <c r="BY362">
        <v>0</v>
      </c>
      <c r="BZ362">
        <v>0</v>
      </c>
      <c r="CA362" t="s">
        <v>88</v>
      </c>
      <c r="CC362">
        <v>1</v>
      </c>
      <c r="CD362">
        <v>1</v>
      </c>
      <c r="CE362" t="b">
        <v>0</v>
      </c>
      <c r="CF362">
        <v>0</v>
      </c>
      <c r="CG362" t="b">
        <v>1</v>
      </c>
      <c r="CH362">
        <v>0</v>
      </c>
      <c r="CI362">
        <v>0</v>
      </c>
      <c r="CJ362" t="b">
        <v>0</v>
      </c>
      <c r="CK362">
        <f t="shared" si="5"/>
        <v>108</v>
      </c>
      <c r="CL362" s="2">
        <v>108</v>
      </c>
    </row>
    <row r="363" spans="1:90" x14ac:dyDescent="0.25">
      <c r="A363" t="s">
        <v>85</v>
      </c>
      <c r="B363" t="s">
        <v>1160</v>
      </c>
      <c r="C363" t="s">
        <v>86</v>
      </c>
      <c r="D363" t="s">
        <v>1161</v>
      </c>
      <c r="E363">
        <v>2</v>
      </c>
      <c r="F363">
        <v>0</v>
      </c>
      <c r="G363" t="s">
        <v>87</v>
      </c>
      <c r="H363">
        <v>1</v>
      </c>
      <c r="I363">
        <v>1</v>
      </c>
      <c r="J363">
        <v>1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1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1</v>
      </c>
      <c r="X363">
        <v>0</v>
      </c>
      <c r="Z363">
        <v>0</v>
      </c>
      <c r="AA363">
        <v>1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1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1</v>
      </c>
      <c r="AQ363">
        <v>1</v>
      </c>
      <c r="AR363">
        <v>1</v>
      </c>
      <c r="AS363" t="s">
        <v>87</v>
      </c>
      <c r="AU363" t="s">
        <v>87</v>
      </c>
      <c r="AW363" t="b">
        <v>0</v>
      </c>
      <c r="AX363">
        <v>15</v>
      </c>
      <c r="AY363" t="s">
        <v>87</v>
      </c>
      <c r="BA363">
        <v>1</v>
      </c>
      <c r="BB363">
        <v>0</v>
      </c>
      <c r="BC363" t="s">
        <v>87</v>
      </c>
      <c r="BE363">
        <v>1</v>
      </c>
      <c r="BH363" t="s">
        <v>1162</v>
      </c>
      <c r="BI363" t="s">
        <v>87</v>
      </c>
      <c r="BJ363">
        <v>1</v>
      </c>
      <c r="BK363">
        <v>0</v>
      </c>
      <c r="BM363">
        <v>1</v>
      </c>
      <c r="BN363">
        <v>0</v>
      </c>
      <c r="BO363">
        <v>0</v>
      </c>
      <c r="BP363" t="s">
        <v>88</v>
      </c>
      <c r="BR363">
        <v>1</v>
      </c>
      <c r="BS363">
        <v>1</v>
      </c>
      <c r="BT363" t="b">
        <v>0</v>
      </c>
      <c r="BU363">
        <v>1</v>
      </c>
      <c r="BV363">
        <v>0</v>
      </c>
      <c r="BX363">
        <v>1</v>
      </c>
      <c r="BY363">
        <v>0</v>
      </c>
      <c r="BZ363">
        <v>0</v>
      </c>
      <c r="CA363" t="s">
        <v>88</v>
      </c>
      <c r="CC363">
        <v>1</v>
      </c>
      <c r="CD363">
        <v>1</v>
      </c>
      <c r="CE363" t="b">
        <v>0</v>
      </c>
      <c r="CF363">
        <v>0</v>
      </c>
      <c r="CG363" t="b">
        <v>1</v>
      </c>
      <c r="CH363">
        <v>0</v>
      </c>
      <c r="CI363">
        <v>0</v>
      </c>
      <c r="CJ363" t="b">
        <v>0</v>
      </c>
      <c r="CK363">
        <f t="shared" si="5"/>
        <v>16.2</v>
      </c>
      <c r="CL363" s="2">
        <v>16</v>
      </c>
    </row>
    <row r="364" spans="1:90" x14ac:dyDescent="0.25">
      <c r="A364" t="s">
        <v>85</v>
      </c>
      <c r="B364" t="s">
        <v>1163</v>
      </c>
      <c r="C364" t="s">
        <v>434</v>
      </c>
      <c r="D364" t="s">
        <v>1164</v>
      </c>
      <c r="E364">
        <v>2</v>
      </c>
      <c r="F364">
        <v>0</v>
      </c>
      <c r="G364" t="s">
        <v>87</v>
      </c>
      <c r="H364">
        <v>1</v>
      </c>
      <c r="I364">
        <v>1</v>
      </c>
      <c r="J364">
        <v>1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1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1</v>
      </c>
      <c r="X364">
        <v>0</v>
      </c>
      <c r="Z364">
        <v>0</v>
      </c>
      <c r="AA364">
        <v>1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1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1</v>
      </c>
      <c r="AQ364">
        <v>1</v>
      </c>
      <c r="AR364">
        <v>1</v>
      </c>
      <c r="AS364" t="s">
        <v>87</v>
      </c>
      <c r="AU364" t="s">
        <v>87</v>
      </c>
      <c r="AW364" t="b">
        <v>0</v>
      </c>
      <c r="AX364">
        <v>10.75</v>
      </c>
      <c r="AY364" t="s">
        <v>87</v>
      </c>
      <c r="BA364">
        <v>1</v>
      </c>
      <c r="BB364">
        <v>0</v>
      </c>
      <c r="BC364" t="s">
        <v>87</v>
      </c>
      <c r="BE364">
        <v>1</v>
      </c>
      <c r="BH364" t="s">
        <v>1165</v>
      </c>
      <c r="BI364" t="s">
        <v>87</v>
      </c>
      <c r="BJ364">
        <v>1</v>
      </c>
      <c r="BK364">
        <v>0</v>
      </c>
      <c r="BM364">
        <v>1</v>
      </c>
      <c r="BN364">
        <v>0</v>
      </c>
      <c r="BO364">
        <v>0</v>
      </c>
      <c r="BP364" t="s">
        <v>88</v>
      </c>
      <c r="BR364">
        <v>1</v>
      </c>
      <c r="BS364">
        <v>1</v>
      </c>
      <c r="BT364" t="b">
        <v>0</v>
      </c>
      <c r="BU364">
        <v>1</v>
      </c>
      <c r="BV364">
        <v>0</v>
      </c>
      <c r="BX364">
        <v>1</v>
      </c>
      <c r="BY364">
        <v>0</v>
      </c>
      <c r="BZ364">
        <v>0</v>
      </c>
      <c r="CA364" t="s">
        <v>88</v>
      </c>
      <c r="CC364">
        <v>1</v>
      </c>
      <c r="CD364">
        <v>1</v>
      </c>
      <c r="CE364" t="b">
        <v>0</v>
      </c>
      <c r="CF364">
        <v>0</v>
      </c>
      <c r="CG364" t="b">
        <v>1</v>
      </c>
      <c r="CH364">
        <v>0</v>
      </c>
      <c r="CI364">
        <v>0</v>
      </c>
      <c r="CJ364" t="b">
        <v>0</v>
      </c>
      <c r="CK364">
        <f t="shared" si="5"/>
        <v>11.61</v>
      </c>
      <c r="CL364" s="2">
        <v>11.5</v>
      </c>
    </row>
    <row r="365" spans="1:90" x14ac:dyDescent="0.25">
      <c r="A365" t="s">
        <v>85</v>
      </c>
      <c r="B365" t="s">
        <v>1163</v>
      </c>
      <c r="C365" t="s">
        <v>86</v>
      </c>
      <c r="D365" t="s">
        <v>1166</v>
      </c>
      <c r="E365">
        <v>2</v>
      </c>
      <c r="F365">
        <v>0</v>
      </c>
      <c r="G365" t="s">
        <v>87</v>
      </c>
      <c r="H365">
        <v>1</v>
      </c>
      <c r="I365">
        <v>1</v>
      </c>
      <c r="J365">
        <v>1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1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1</v>
      </c>
      <c r="X365">
        <v>0</v>
      </c>
      <c r="Z365">
        <v>0</v>
      </c>
      <c r="AA365">
        <v>1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1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1</v>
      </c>
      <c r="AQ365">
        <v>1</v>
      </c>
      <c r="AR365">
        <v>1</v>
      </c>
      <c r="AS365" t="s">
        <v>87</v>
      </c>
      <c r="AU365" t="s">
        <v>87</v>
      </c>
      <c r="AW365" t="b">
        <v>0</v>
      </c>
      <c r="AX365">
        <v>14.5</v>
      </c>
      <c r="AY365" t="s">
        <v>87</v>
      </c>
      <c r="BA365">
        <v>1</v>
      </c>
      <c r="BB365">
        <v>0</v>
      </c>
      <c r="BC365" t="s">
        <v>87</v>
      </c>
      <c r="BE365">
        <v>1</v>
      </c>
      <c r="BH365" t="s">
        <v>1165</v>
      </c>
      <c r="BI365" t="s">
        <v>87</v>
      </c>
      <c r="BJ365">
        <v>1</v>
      </c>
      <c r="BK365">
        <v>0</v>
      </c>
      <c r="BM365">
        <v>1</v>
      </c>
      <c r="BN365">
        <v>0</v>
      </c>
      <c r="BO365">
        <v>0</v>
      </c>
      <c r="BP365" t="s">
        <v>88</v>
      </c>
      <c r="BR365">
        <v>1</v>
      </c>
      <c r="BS365">
        <v>1</v>
      </c>
      <c r="BT365" t="b">
        <v>0</v>
      </c>
      <c r="BU365">
        <v>1</v>
      </c>
      <c r="BV365">
        <v>0</v>
      </c>
      <c r="BX365">
        <v>1</v>
      </c>
      <c r="BY365">
        <v>0</v>
      </c>
      <c r="BZ365">
        <v>0</v>
      </c>
      <c r="CA365" t="s">
        <v>88</v>
      </c>
      <c r="CC365">
        <v>1</v>
      </c>
      <c r="CD365">
        <v>1</v>
      </c>
      <c r="CE365" t="b">
        <v>0</v>
      </c>
      <c r="CF365">
        <v>0</v>
      </c>
      <c r="CG365" t="b">
        <v>1</v>
      </c>
      <c r="CH365">
        <v>0</v>
      </c>
      <c r="CI365">
        <v>0</v>
      </c>
      <c r="CJ365" t="b">
        <v>0</v>
      </c>
      <c r="CK365">
        <f t="shared" si="5"/>
        <v>15.66</v>
      </c>
      <c r="CL365" s="2">
        <v>15.5</v>
      </c>
    </row>
    <row r="366" spans="1:90" x14ac:dyDescent="0.25">
      <c r="A366" t="s">
        <v>85</v>
      </c>
      <c r="B366" t="s">
        <v>1167</v>
      </c>
      <c r="C366" t="s">
        <v>86</v>
      </c>
      <c r="D366" t="s">
        <v>1168</v>
      </c>
      <c r="E366">
        <v>2</v>
      </c>
      <c r="F366">
        <v>0</v>
      </c>
      <c r="G366" t="s">
        <v>87</v>
      </c>
      <c r="H366">
        <v>1</v>
      </c>
      <c r="I366">
        <v>1</v>
      </c>
      <c r="J366">
        <v>1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1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1</v>
      </c>
      <c r="X366">
        <v>0</v>
      </c>
      <c r="Z366">
        <v>0</v>
      </c>
      <c r="AA366">
        <v>1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1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1</v>
      </c>
      <c r="AQ366">
        <v>1</v>
      </c>
      <c r="AR366">
        <v>1</v>
      </c>
      <c r="AS366" t="s">
        <v>87</v>
      </c>
      <c r="AU366" t="s">
        <v>87</v>
      </c>
      <c r="AW366" t="b">
        <v>0</v>
      </c>
      <c r="AX366">
        <v>135</v>
      </c>
      <c r="AY366" t="s">
        <v>87</v>
      </c>
      <c r="BA366">
        <v>1</v>
      </c>
      <c r="BB366">
        <v>0</v>
      </c>
      <c r="BC366" t="s">
        <v>87</v>
      </c>
      <c r="BE366">
        <v>1</v>
      </c>
      <c r="BH366" t="s">
        <v>1169</v>
      </c>
      <c r="BI366" t="s">
        <v>87</v>
      </c>
      <c r="BJ366">
        <v>1</v>
      </c>
      <c r="BK366">
        <v>0</v>
      </c>
      <c r="BM366">
        <v>1</v>
      </c>
      <c r="BN366">
        <v>0</v>
      </c>
      <c r="BO366">
        <v>0</v>
      </c>
      <c r="BP366" t="s">
        <v>88</v>
      </c>
      <c r="BR366">
        <v>1</v>
      </c>
      <c r="BS366">
        <v>1</v>
      </c>
      <c r="BT366" t="b">
        <v>0</v>
      </c>
      <c r="BU366">
        <v>1</v>
      </c>
      <c r="BV366">
        <v>0</v>
      </c>
      <c r="BX366">
        <v>1</v>
      </c>
      <c r="BY366">
        <v>0</v>
      </c>
      <c r="BZ366">
        <v>0</v>
      </c>
      <c r="CA366" t="s">
        <v>88</v>
      </c>
      <c r="CC366">
        <v>1</v>
      </c>
      <c r="CD366">
        <v>1</v>
      </c>
      <c r="CE366" t="b">
        <v>0</v>
      </c>
      <c r="CF366">
        <v>0</v>
      </c>
      <c r="CG366" t="b">
        <v>1</v>
      </c>
      <c r="CH366">
        <v>0</v>
      </c>
      <c r="CI366">
        <v>0</v>
      </c>
      <c r="CJ366" t="b">
        <v>0</v>
      </c>
      <c r="CK366">
        <f t="shared" si="5"/>
        <v>145.80000000000001</v>
      </c>
      <c r="CL366" s="2">
        <v>145.75</v>
      </c>
    </row>
    <row r="367" spans="1:90" x14ac:dyDescent="0.25">
      <c r="A367" t="s">
        <v>85</v>
      </c>
      <c r="B367" t="s">
        <v>1170</v>
      </c>
      <c r="C367" t="s">
        <v>86</v>
      </c>
      <c r="D367" t="s">
        <v>1171</v>
      </c>
      <c r="E367">
        <v>2</v>
      </c>
      <c r="F367">
        <v>0</v>
      </c>
      <c r="G367" t="s">
        <v>87</v>
      </c>
      <c r="H367">
        <v>1</v>
      </c>
      <c r="I367">
        <v>1</v>
      </c>
      <c r="J367">
        <v>1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1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1</v>
      </c>
      <c r="X367">
        <v>0</v>
      </c>
      <c r="Z367">
        <v>0</v>
      </c>
      <c r="AA367">
        <v>1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1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1</v>
      </c>
      <c r="AQ367">
        <v>1</v>
      </c>
      <c r="AR367">
        <v>1</v>
      </c>
      <c r="AS367" t="s">
        <v>87</v>
      </c>
      <c r="AU367" t="s">
        <v>87</v>
      </c>
      <c r="AW367" t="b">
        <v>0</v>
      </c>
      <c r="AX367">
        <v>18.5</v>
      </c>
      <c r="AY367" t="s">
        <v>87</v>
      </c>
      <c r="BA367">
        <v>1</v>
      </c>
      <c r="BB367">
        <v>0</v>
      </c>
      <c r="BC367" t="s">
        <v>87</v>
      </c>
      <c r="BE367">
        <v>1</v>
      </c>
      <c r="BH367" t="s">
        <v>1172</v>
      </c>
      <c r="BI367" t="s">
        <v>87</v>
      </c>
      <c r="BJ367">
        <v>1</v>
      </c>
      <c r="BK367">
        <v>0</v>
      </c>
      <c r="BM367">
        <v>1</v>
      </c>
      <c r="BN367">
        <v>0</v>
      </c>
      <c r="BO367">
        <v>0</v>
      </c>
      <c r="BP367" t="s">
        <v>88</v>
      </c>
      <c r="BR367">
        <v>1</v>
      </c>
      <c r="BS367">
        <v>1</v>
      </c>
      <c r="BT367" t="b">
        <v>0</v>
      </c>
      <c r="BU367">
        <v>1</v>
      </c>
      <c r="BV367">
        <v>0</v>
      </c>
      <c r="BX367">
        <v>1</v>
      </c>
      <c r="BY367">
        <v>0</v>
      </c>
      <c r="BZ367">
        <v>0</v>
      </c>
      <c r="CA367" t="s">
        <v>88</v>
      </c>
      <c r="CC367">
        <v>1</v>
      </c>
      <c r="CD367">
        <v>1</v>
      </c>
      <c r="CE367" t="b">
        <v>0</v>
      </c>
      <c r="CF367">
        <v>0</v>
      </c>
      <c r="CG367" t="b">
        <v>1</v>
      </c>
      <c r="CH367">
        <v>0</v>
      </c>
      <c r="CI367">
        <v>0</v>
      </c>
      <c r="CJ367" t="b">
        <v>0</v>
      </c>
      <c r="CK367">
        <f t="shared" si="5"/>
        <v>19.98</v>
      </c>
      <c r="CL367" s="2">
        <v>20</v>
      </c>
    </row>
    <row r="368" spans="1:90" x14ac:dyDescent="0.25">
      <c r="A368" t="s">
        <v>85</v>
      </c>
      <c r="B368" t="s">
        <v>1173</v>
      </c>
      <c r="C368" t="s">
        <v>86</v>
      </c>
      <c r="D368" t="s">
        <v>1174</v>
      </c>
      <c r="E368">
        <v>2</v>
      </c>
      <c r="F368">
        <v>0</v>
      </c>
      <c r="G368" t="s">
        <v>87</v>
      </c>
      <c r="H368">
        <v>1</v>
      </c>
      <c r="I368">
        <v>1</v>
      </c>
      <c r="J368">
        <v>1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1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1</v>
      </c>
      <c r="X368">
        <v>0</v>
      </c>
      <c r="Z368">
        <v>0</v>
      </c>
      <c r="AA368">
        <v>1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1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1</v>
      </c>
      <c r="AQ368">
        <v>1</v>
      </c>
      <c r="AR368">
        <v>1</v>
      </c>
      <c r="AS368" t="s">
        <v>87</v>
      </c>
      <c r="AU368" t="s">
        <v>87</v>
      </c>
      <c r="AW368" t="b">
        <v>0</v>
      </c>
      <c r="AX368">
        <v>82</v>
      </c>
      <c r="AY368" t="s">
        <v>87</v>
      </c>
      <c r="BA368">
        <v>1</v>
      </c>
      <c r="BB368">
        <v>0</v>
      </c>
      <c r="BC368" t="s">
        <v>87</v>
      </c>
      <c r="BE368">
        <v>1</v>
      </c>
      <c r="BH368" t="s">
        <v>1175</v>
      </c>
      <c r="BI368" t="s">
        <v>87</v>
      </c>
      <c r="BJ368">
        <v>1</v>
      </c>
      <c r="BK368">
        <v>0</v>
      </c>
      <c r="BM368">
        <v>1</v>
      </c>
      <c r="BN368">
        <v>0</v>
      </c>
      <c r="BO368">
        <v>0</v>
      </c>
      <c r="BP368" t="s">
        <v>88</v>
      </c>
      <c r="BR368">
        <v>1</v>
      </c>
      <c r="BS368">
        <v>1</v>
      </c>
      <c r="BT368" t="b">
        <v>0</v>
      </c>
      <c r="BU368">
        <v>1</v>
      </c>
      <c r="BV368">
        <v>0</v>
      </c>
      <c r="BX368">
        <v>1</v>
      </c>
      <c r="BY368">
        <v>0</v>
      </c>
      <c r="BZ368">
        <v>0</v>
      </c>
      <c r="CA368" t="s">
        <v>88</v>
      </c>
      <c r="CC368">
        <v>1</v>
      </c>
      <c r="CD368">
        <v>1</v>
      </c>
      <c r="CE368" t="b">
        <v>0</v>
      </c>
      <c r="CF368">
        <v>0</v>
      </c>
      <c r="CG368" t="b">
        <v>1</v>
      </c>
      <c r="CH368">
        <v>0</v>
      </c>
      <c r="CI368">
        <v>0</v>
      </c>
      <c r="CJ368" t="b">
        <v>0</v>
      </c>
      <c r="CK368">
        <f t="shared" si="5"/>
        <v>88.56</v>
      </c>
      <c r="CL368" s="2">
        <v>85</v>
      </c>
    </row>
    <row r="369" spans="1:90" x14ac:dyDescent="0.25">
      <c r="A369" t="s">
        <v>85</v>
      </c>
      <c r="B369" t="s">
        <v>1176</v>
      </c>
      <c r="C369" t="s">
        <v>86</v>
      </c>
      <c r="D369" t="s">
        <v>1174</v>
      </c>
      <c r="E369">
        <v>2</v>
      </c>
      <c r="F369">
        <v>0</v>
      </c>
      <c r="G369" t="s">
        <v>87</v>
      </c>
      <c r="H369">
        <v>1</v>
      </c>
      <c r="I369">
        <v>1</v>
      </c>
      <c r="J369">
        <v>1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1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1</v>
      </c>
      <c r="X369">
        <v>0</v>
      </c>
      <c r="Z369">
        <v>0</v>
      </c>
      <c r="AA369">
        <v>1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1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1</v>
      </c>
      <c r="AQ369">
        <v>1</v>
      </c>
      <c r="AR369">
        <v>1</v>
      </c>
      <c r="AS369" t="s">
        <v>87</v>
      </c>
      <c r="AU369" t="s">
        <v>87</v>
      </c>
      <c r="AW369" t="b">
        <v>0</v>
      </c>
      <c r="AX369">
        <v>60</v>
      </c>
      <c r="AY369" t="s">
        <v>87</v>
      </c>
      <c r="BA369">
        <v>1</v>
      </c>
      <c r="BB369">
        <v>0</v>
      </c>
      <c r="BC369" t="s">
        <v>87</v>
      </c>
      <c r="BE369">
        <v>1</v>
      </c>
      <c r="BH369" t="s">
        <v>1177</v>
      </c>
      <c r="BI369" t="s">
        <v>87</v>
      </c>
      <c r="BJ369">
        <v>1</v>
      </c>
      <c r="BK369">
        <v>0</v>
      </c>
      <c r="BM369">
        <v>1</v>
      </c>
      <c r="BN369">
        <v>0</v>
      </c>
      <c r="BO369">
        <v>0</v>
      </c>
      <c r="BP369" t="s">
        <v>88</v>
      </c>
      <c r="BR369">
        <v>1</v>
      </c>
      <c r="BS369">
        <v>1</v>
      </c>
      <c r="BT369" t="b">
        <v>0</v>
      </c>
      <c r="BU369">
        <v>1</v>
      </c>
      <c r="BV369">
        <v>0</v>
      </c>
      <c r="BX369">
        <v>1</v>
      </c>
      <c r="BY369">
        <v>0</v>
      </c>
      <c r="BZ369">
        <v>0</v>
      </c>
      <c r="CA369" t="s">
        <v>88</v>
      </c>
      <c r="CC369">
        <v>1</v>
      </c>
      <c r="CD369">
        <v>1</v>
      </c>
      <c r="CE369" t="b">
        <v>0</v>
      </c>
      <c r="CF369">
        <v>0</v>
      </c>
      <c r="CG369" t="b">
        <v>1</v>
      </c>
      <c r="CH369">
        <v>0</v>
      </c>
      <c r="CI369">
        <v>0</v>
      </c>
      <c r="CJ369" t="b">
        <v>0</v>
      </c>
      <c r="CK369">
        <f t="shared" si="5"/>
        <v>64.8</v>
      </c>
      <c r="CL369" s="2">
        <v>65</v>
      </c>
    </row>
    <row r="370" spans="1:90" x14ac:dyDescent="0.25">
      <c r="A370" t="s">
        <v>85</v>
      </c>
      <c r="B370" t="s">
        <v>1178</v>
      </c>
      <c r="C370" t="s">
        <v>86</v>
      </c>
      <c r="D370" t="s">
        <v>1179</v>
      </c>
      <c r="E370">
        <v>2</v>
      </c>
      <c r="F370">
        <v>0</v>
      </c>
      <c r="G370" t="s">
        <v>87</v>
      </c>
      <c r="H370">
        <v>1</v>
      </c>
      <c r="I370">
        <v>1</v>
      </c>
      <c r="J370">
        <v>1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1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1</v>
      </c>
      <c r="X370">
        <v>0</v>
      </c>
      <c r="Z370">
        <v>0</v>
      </c>
      <c r="AA370">
        <v>1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1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1</v>
      </c>
      <c r="AQ370">
        <v>1</v>
      </c>
      <c r="AR370">
        <v>1</v>
      </c>
      <c r="AS370" t="s">
        <v>87</v>
      </c>
      <c r="AU370" t="s">
        <v>87</v>
      </c>
      <c r="AW370" t="b">
        <v>0</v>
      </c>
      <c r="AX370">
        <v>0</v>
      </c>
      <c r="AY370" t="s">
        <v>87</v>
      </c>
      <c r="BA370">
        <v>1</v>
      </c>
      <c r="BB370">
        <v>0</v>
      </c>
      <c r="BC370" t="s">
        <v>87</v>
      </c>
      <c r="BE370">
        <v>1</v>
      </c>
      <c r="BH370" t="s">
        <v>1180</v>
      </c>
      <c r="BI370" t="s">
        <v>87</v>
      </c>
      <c r="BJ370">
        <v>1</v>
      </c>
      <c r="BK370">
        <v>0</v>
      </c>
      <c r="BM370">
        <v>1</v>
      </c>
      <c r="BN370">
        <v>0</v>
      </c>
      <c r="BO370">
        <v>0</v>
      </c>
      <c r="BP370" t="s">
        <v>88</v>
      </c>
      <c r="BR370">
        <v>1</v>
      </c>
      <c r="BS370">
        <v>1</v>
      </c>
      <c r="BT370" t="b">
        <v>0</v>
      </c>
      <c r="BU370">
        <v>1</v>
      </c>
      <c r="BV370">
        <v>0</v>
      </c>
      <c r="BX370">
        <v>1</v>
      </c>
      <c r="BY370">
        <v>0</v>
      </c>
      <c r="BZ370">
        <v>0</v>
      </c>
      <c r="CA370" t="s">
        <v>88</v>
      </c>
      <c r="CC370">
        <v>1</v>
      </c>
      <c r="CD370">
        <v>1</v>
      </c>
      <c r="CE370" t="b">
        <v>0</v>
      </c>
      <c r="CF370">
        <v>0</v>
      </c>
      <c r="CG370" t="b">
        <v>1</v>
      </c>
      <c r="CH370">
        <v>0</v>
      </c>
      <c r="CI370">
        <v>0</v>
      </c>
      <c r="CJ370" t="b">
        <v>0</v>
      </c>
      <c r="CK370">
        <f t="shared" si="5"/>
        <v>0</v>
      </c>
      <c r="CL370" s="2">
        <v>0</v>
      </c>
    </row>
    <row r="371" spans="1:90" x14ac:dyDescent="0.25">
      <c r="A371" t="s">
        <v>85</v>
      </c>
      <c r="B371" t="s">
        <v>1181</v>
      </c>
      <c r="C371" t="s">
        <v>86</v>
      </c>
      <c r="D371" t="s">
        <v>1182</v>
      </c>
      <c r="E371">
        <v>2</v>
      </c>
      <c r="F371">
        <v>0</v>
      </c>
      <c r="G371" t="s">
        <v>87</v>
      </c>
      <c r="H371">
        <v>1</v>
      </c>
      <c r="I371">
        <v>1</v>
      </c>
      <c r="J371">
        <v>1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1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1</v>
      </c>
      <c r="X371">
        <v>0</v>
      </c>
      <c r="Z371">
        <v>0</v>
      </c>
      <c r="AA371">
        <v>1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1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1</v>
      </c>
      <c r="AQ371">
        <v>1</v>
      </c>
      <c r="AR371">
        <v>1</v>
      </c>
      <c r="AS371" t="s">
        <v>87</v>
      </c>
      <c r="AU371" t="s">
        <v>87</v>
      </c>
      <c r="AW371" t="b">
        <v>0</v>
      </c>
      <c r="AX371">
        <v>88.5</v>
      </c>
      <c r="AY371" t="s">
        <v>87</v>
      </c>
      <c r="BA371">
        <v>1</v>
      </c>
      <c r="BB371">
        <v>0</v>
      </c>
      <c r="BC371" t="s">
        <v>87</v>
      </c>
      <c r="BE371">
        <v>1</v>
      </c>
      <c r="BH371" t="s">
        <v>1183</v>
      </c>
      <c r="BI371" t="s">
        <v>87</v>
      </c>
      <c r="BJ371">
        <v>1</v>
      </c>
      <c r="BK371">
        <v>0</v>
      </c>
      <c r="BM371">
        <v>1</v>
      </c>
      <c r="BN371">
        <v>0</v>
      </c>
      <c r="BO371">
        <v>0</v>
      </c>
      <c r="BP371" t="s">
        <v>88</v>
      </c>
      <c r="BR371">
        <v>1</v>
      </c>
      <c r="BS371">
        <v>1</v>
      </c>
      <c r="BT371" t="b">
        <v>0</v>
      </c>
      <c r="BU371">
        <v>1</v>
      </c>
      <c r="BV371">
        <v>0</v>
      </c>
      <c r="BX371">
        <v>1</v>
      </c>
      <c r="BY371">
        <v>0</v>
      </c>
      <c r="BZ371">
        <v>0</v>
      </c>
      <c r="CA371" t="s">
        <v>88</v>
      </c>
      <c r="CC371">
        <v>1</v>
      </c>
      <c r="CD371">
        <v>1</v>
      </c>
      <c r="CE371" t="b">
        <v>0</v>
      </c>
      <c r="CF371">
        <v>0</v>
      </c>
      <c r="CG371" t="b">
        <v>1</v>
      </c>
      <c r="CH371">
        <v>0</v>
      </c>
      <c r="CI371">
        <v>0</v>
      </c>
      <c r="CJ371" t="b">
        <v>0</v>
      </c>
      <c r="CK371">
        <f t="shared" si="5"/>
        <v>95.58</v>
      </c>
      <c r="CL371" s="2">
        <v>95</v>
      </c>
    </row>
    <row r="372" spans="1:90" x14ac:dyDescent="0.25">
      <c r="A372" t="s">
        <v>85</v>
      </c>
      <c r="B372" t="s">
        <v>1184</v>
      </c>
      <c r="C372" t="s">
        <v>86</v>
      </c>
      <c r="D372" t="s">
        <v>1185</v>
      </c>
      <c r="E372">
        <v>2</v>
      </c>
      <c r="F372">
        <v>0</v>
      </c>
      <c r="G372" t="s">
        <v>87</v>
      </c>
      <c r="H372">
        <v>1</v>
      </c>
      <c r="I372">
        <v>1</v>
      </c>
      <c r="J372">
        <v>1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1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1</v>
      </c>
      <c r="X372">
        <v>0</v>
      </c>
      <c r="Z372">
        <v>0</v>
      </c>
      <c r="AA372">
        <v>1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1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1</v>
      </c>
      <c r="AQ372">
        <v>1</v>
      </c>
      <c r="AR372">
        <v>1</v>
      </c>
      <c r="AS372" t="s">
        <v>87</v>
      </c>
      <c r="AU372" t="s">
        <v>87</v>
      </c>
      <c r="AW372" t="b">
        <v>0</v>
      </c>
      <c r="AX372">
        <v>88.5</v>
      </c>
      <c r="AY372" t="s">
        <v>87</v>
      </c>
      <c r="BA372">
        <v>1</v>
      </c>
      <c r="BB372">
        <v>0</v>
      </c>
      <c r="BC372" t="s">
        <v>87</v>
      </c>
      <c r="BE372">
        <v>1</v>
      </c>
      <c r="BH372" t="s">
        <v>1186</v>
      </c>
      <c r="BI372" t="s">
        <v>87</v>
      </c>
      <c r="BJ372">
        <v>1</v>
      </c>
      <c r="BK372">
        <v>0</v>
      </c>
      <c r="BM372">
        <v>1</v>
      </c>
      <c r="BN372">
        <v>0</v>
      </c>
      <c r="BO372">
        <v>0</v>
      </c>
      <c r="BP372" t="s">
        <v>88</v>
      </c>
      <c r="BR372">
        <v>1</v>
      </c>
      <c r="BS372">
        <v>1</v>
      </c>
      <c r="BT372" t="b">
        <v>0</v>
      </c>
      <c r="BU372">
        <v>1</v>
      </c>
      <c r="BV372">
        <v>0</v>
      </c>
      <c r="BX372">
        <v>1</v>
      </c>
      <c r="BY372">
        <v>0</v>
      </c>
      <c r="BZ372">
        <v>0</v>
      </c>
      <c r="CA372" t="s">
        <v>88</v>
      </c>
      <c r="CC372">
        <v>1</v>
      </c>
      <c r="CD372">
        <v>1</v>
      </c>
      <c r="CE372" t="b">
        <v>0</v>
      </c>
      <c r="CF372">
        <v>0</v>
      </c>
      <c r="CG372" t="b">
        <v>1</v>
      </c>
      <c r="CH372">
        <v>0</v>
      </c>
      <c r="CI372">
        <v>0</v>
      </c>
      <c r="CJ372" t="b">
        <v>0</v>
      </c>
      <c r="CK372">
        <f t="shared" si="5"/>
        <v>95.58</v>
      </c>
      <c r="CL372" s="2">
        <v>95</v>
      </c>
    </row>
    <row r="373" spans="1:90" x14ac:dyDescent="0.25">
      <c r="A373" t="s">
        <v>85</v>
      </c>
      <c r="B373" t="s">
        <v>1187</v>
      </c>
      <c r="C373" t="s">
        <v>86</v>
      </c>
      <c r="D373" t="s">
        <v>1188</v>
      </c>
      <c r="E373">
        <v>2</v>
      </c>
      <c r="F373">
        <v>0</v>
      </c>
      <c r="G373" t="s">
        <v>87</v>
      </c>
      <c r="H373">
        <v>1</v>
      </c>
      <c r="I373">
        <v>1</v>
      </c>
      <c r="J373">
        <v>1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1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1</v>
      </c>
      <c r="X373">
        <v>0</v>
      </c>
      <c r="Z373">
        <v>0</v>
      </c>
      <c r="AA373">
        <v>1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1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1</v>
      </c>
      <c r="AQ373">
        <v>1</v>
      </c>
      <c r="AR373">
        <v>1</v>
      </c>
      <c r="AS373" t="s">
        <v>87</v>
      </c>
      <c r="AU373" t="s">
        <v>87</v>
      </c>
      <c r="AW373" t="b">
        <v>0</v>
      </c>
      <c r="AX373">
        <v>68</v>
      </c>
      <c r="AY373" t="s">
        <v>87</v>
      </c>
      <c r="BA373">
        <v>1</v>
      </c>
      <c r="BB373">
        <v>0</v>
      </c>
      <c r="BC373" t="s">
        <v>87</v>
      </c>
      <c r="BE373">
        <v>1</v>
      </c>
      <c r="BH373" t="s">
        <v>1189</v>
      </c>
      <c r="BI373" t="s">
        <v>87</v>
      </c>
      <c r="BJ373">
        <v>1</v>
      </c>
      <c r="BK373">
        <v>0</v>
      </c>
      <c r="BM373">
        <v>1</v>
      </c>
      <c r="BN373">
        <v>0</v>
      </c>
      <c r="BO373">
        <v>0</v>
      </c>
      <c r="BP373" t="s">
        <v>88</v>
      </c>
      <c r="BR373">
        <v>1</v>
      </c>
      <c r="BS373">
        <v>1</v>
      </c>
      <c r="BT373" t="b">
        <v>0</v>
      </c>
      <c r="BU373">
        <v>1</v>
      </c>
      <c r="BV373">
        <v>0</v>
      </c>
      <c r="BX373">
        <v>1</v>
      </c>
      <c r="BY373">
        <v>0</v>
      </c>
      <c r="BZ373">
        <v>0</v>
      </c>
      <c r="CA373" t="s">
        <v>88</v>
      </c>
      <c r="CC373">
        <v>1</v>
      </c>
      <c r="CD373">
        <v>1</v>
      </c>
      <c r="CE373" t="b">
        <v>0</v>
      </c>
      <c r="CF373">
        <v>0</v>
      </c>
      <c r="CG373" t="b">
        <v>1</v>
      </c>
      <c r="CH373">
        <v>0</v>
      </c>
      <c r="CI373">
        <v>0</v>
      </c>
      <c r="CJ373" t="b">
        <v>0</v>
      </c>
      <c r="CK373">
        <f t="shared" si="5"/>
        <v>73.44</v>
      </c>
      <c r="CL373" s="2">
        <v>73.25</v>
      </c>
    </row>
    <row r="374" spans="1:90" x14ac:dyDescent="0.25">
      <c r="A374" t="s">
        <v>85</v>
      </c>
      <c r="B374" t="s">
        <v>1190</v>
      </c>
      <c r="C374" t="s">
        <v>86</v>
      </c>
      <c r="D374" t="s">
        <v>1191</v>
      </c>
      <c r="E374">
        <v>2</v>
      </c>
      <c r="F374">
        <v>0</v>
      </c>
      <c r="G374" t="s">
        <v>87</v>
      </c>
      <c r="H374">
        <v>1</v>
      </c>
      <c r="I374">
        <v>1</v>
      </c>
      <c r="J374">
        <v>1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1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1</v>
      </c>
      <c r="X374">
        <v>0</v>
      </c>
      <c r="Z374">
        <v>0</v>
      </c>
      <c r="AA374">
        <v>1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1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1</v>
      </c>
      <c r="AQ374">
        <v>1</v>
      </c>
      <c r="AR374">
        <v>1</v>
      </c>
      <c r="AS374" t="s">
        <v>87</v>
      </c>
      <c r="AU374" t="s">
        <v>87</v>
      </c>
      <c r="AW374" t="b">
        <v>0</v>
      </c>
      <c r="AX374">
        <v>68</v>
      </c>
      <c r="AY374" t="s">
        <v>87</v>
      </c>
      <c r="BA374">
        <v>1</v>
      </c>
      <c r="BB374">
        <v>0</v>
      </c>
      <c r="BC374" t="s">
        <v>87</v>
      </c>
      <c r="BE374">
        <v>1</v>
      </c>
      <c r="BH374" t="s">
        <v>1192</v>
      </c>
      <c r="BI374" t="s">
        <v>87</v>
      </c>
      <c r="BJ374">
        <v>1</v>
      </c>
      <c r="BK374">
        <v>0</v>
      </c>
      <c r="BM374">
        <v>1</v>
      </c>
      <c r="BN374">
        <v>0</v>
      </c>
      <c r="BO374">
        <v>0</v>
      </c>
      <c r="BP374" t="s">
        <v>88</v>
      </c>
      <c r="BR374">
        <v>1</v>
      </c>
      <c r="BS374">
        <v>1</v>
      </c>
      <c r="BT374" t="b">
        <v>0</v>
      </c>
      <c r="BU374">
        <v>1</v>
      </c>
      <c r="BV374">
        <v>0</v>
      </c>
      <c r="BX374">
        <v>1</v>
      </c>
      <c r="BY374">
        <v>0</v>
      </c>
      <c r="BZ374">
        <v>0</v>
      </c>
      <c r="CA374" t="s">
        <v>88</v>
      </c>
      <c r="CC374">
        <v>1</v>
      </c>
      <c r="CD374">
        <v>1</v>
      </c>
      <c r="CE374" t="b">
        <v>0</v>
      </c>
      <c r="CF374">
        <v>0</v>
      </c>
      <c r="CG374" t="b">
        <v>1</v>
      </c>
      <c r="CH374">
        <v>0</v>
      </c>
      <c r="CI374">
        <v>0</v>
      </c>
      <c r="CJ374" t="b">
        <v>0</v>
      </c>
      <c r="CK374">
        <f t="shared" si="5"/>
        <v>73.44</v>
      </c>
      <c r="CL374" s="2">
        <v>73.25</v>
      </c>
    </row>
    <row r="375" spans="1:90" x14ac:dyDescent="0.25">
      <c r="A375" t="s">
        <v>85</v>
      </c>
      <c r="B375" t="s">
        <v>1193</v>
      </c>
      <c r="C375" t="s">
        <v>86</v>
      </c>
      <c r="D375" t="s">
        <v>1194</v>
      </c>
      <c r="E375">
        <v>2</v>
      </c>
      <c r="F375">
        <v>0</v>
      </c>
      <c r="G375" t="s">
        <v>87</v>
      </c>
      <c r="H375">
        <v>1</v>
      </c>
      <c r="I375">
        <v>1</v>
      </c>
      <c r="J375">
        <v>1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1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1</v>
      </c>
      <c r="X375">
        <v>0</v>
      </c>
      <c r="Z375">
        <v>0</v>
      </c>
      <c r="AA375">
        <v>1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1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1</v>
      </c>
      <c r="AQ375">
        <v>1</v>
      </c>
      <c r="AR375">
        <v>1</v>
      </c>
      <c r="AS375" t="s">
        <v>87</v>
      </c>
      <c r="AU375" t="s">
        <v>87</v>
      </c>
      <c r="AW375" t="b">
        <v>0</v>
      </c>
      <c r="AX375">
        <v>82</v>
      </c>
      <c r="AY375" t="s">
        <v>87</v>
      </c>
      <c r="BA375">
        <v>1</v>
      </c>
      <c r="BB375">
        <v>0</v>
      </c>
      <c r="BC375" t="s">
        <v>87</v>
      </c>
      <c r="BE375">
        <v>1</v>
      </c>
      <c r="BH375" t="s">
        <v>1195</v>
      </c>
      <c r="BI375" t="s">
        <v>87</v>
      </c>
      <c r="BJ375">
        <v>1</v>
      </c>
      <c r="BK375">
        <v>0</v>
      </c>
      <c r="BM375">
        <v>1</v>
      </c>
      <c r="BN375">
        <v>0</v>
      </c>
      <c r="BO375">
        <v>0</v>
      </c>
      <c r="BP375" t="s">
        <v>88</v>
      </c>
      <c r="BR375">
        <v>1</v>
      </c>
      <c r="BS375">
        <v>1</v>
      </c>
      <c r="BT375" t="b">
        <v>0</v>
      </c>
      <c r="BU375">
        <v>1</v>
      </c>
      <c r="BV375">
        <v>0</v>
      </c>
      <c r="BX375">
        <v>1</v>
      </c>
      <c r="BY375">
        <v>0</v>
      </c>
      <c r="BZ375">
        <v>0</v>
      </c>
      <c r="CA375" t="s">
        <v>88</v>
      </c>
      <c r="CC375">
        <v>1</v>
      </c>
      <c r="CD375">
        <v>1</v>
      </c>
      <c r="CE375" t="b">
        <v>0</v>
      </c>
      <c r="CF375">
        <v>0</v>
      </c>
      <c r="CG375" t="b">
        <v>1</v>
      </c>
      <c r="CH375">
        <v>0</v>
      </c>
      <c r="CI375">
        <v>0</v>
      </c>
      <c r="CJ375" t="b">
        <v>0</v>
      </c>
      <c r="CK375">
        <f t="shared" si="5"/>
        <v>88.56</v>
      </c>
      <c r="CL375" s="2">
        <v>88.5</v>
      </c>
    </row>
    <row r="376" spans="1:90" x14ac:dyDescent="0.25">
      <c r="A376" t="s">
        <v>85</v>
      </c>
      <c r="B376" t="s">
        <v>1196</v>
      </c>
      <c r="C376" t="s">
        <v>86</v>
      </c>
      <c r="D376" t="s">
        <v>1197</v>
      </c>
      <c r="E376">
        <v>2</v>
      </c>
      <c r="F376">
        <v>0</v>
      </c>
      <c r="G376" t="s">
        <v>112</v>
      </c>
      <c r="H376">
        <v>1</v>
      </c>
      <c r="I376">
        <v>1</v>
      </c>
      <c r="J376">
        <v>1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1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1</v>
      </c>
      <c r="X376">
        <v>0</v>
      </c>
      <c r="Z376">
        <v>0</v>
      </c>
      <c r="AA376">
        <v>1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1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1</v>
      </c>
      <c r="AQ376">
        <v>1</v>
      </c>
      <c r="AR376">
        <v>1</v>
      </c>
      <c r="AS376" t="s">
        <v>112</v>
      </c>
      <c r="AU376" t="s">
        <v>112</v>
      </c>
      <c r="AW376" t="b">
        <v>1</v>
      </c>
      <c r="AX376">
        <v>66.5</v>
      </c>
      <c r="AY376" t="s">
        <v>112</v>
      </c>
      <c r="BA376">
        <v>1</v>
      </c>
      <c r="BB376">
        <v>0</v>
      </c>
      <c r="BC376" t="s">
        <v>112</v>
      </c>
      <c r="BE376">
        <v>1</v>
      </c>
      <c r="BH376" t="s">
        <v>1198</v>
      </c>
      <c r="BI376" t="s">
        <v>112</v>
      </c>
      <c r="BJ376">
        <v>1</v>
      </c>
      <c r="BK376">
        <v>0</v>
      </c>
      <c r="BM376">
        <v>1</v>
      </c>
      <c r="BN376">
        <v>0</v>
      </c>
      <c r="BO376">
        <v>0</v>
      </c>
      <c r="BP376" t="s">
        <v>88</v>
      </c>
      <c r="BR376">
        <v>1</v>
      </c>
      <c r="BS376">
        <v>1</v>
      </c>
      <c r="BT376" t="b">
        <v>0</v>
      </c>
      <c r="BU376">
        <v>1</v>
      </c>
      <c r="BV376">
        <v>0</v>
      </c>
      <c r="BX376">
        <v>1</v>
      </c>
      <c r="BY376">
        <v>0</v>
      </c>
      <c r="BZ376">
        <v>0</v>
      </c>
      <c r="CA376" t="s">
        <v>88</v>
      </c>
      <c r="CC376">
        <v>1</v>
      </c>
      <c r="CD376">
        <v>1</v>
      </c>
      <c r="CE376" t="b">
        <v>0</v>
      </c>
      <c r="CF376">
        <v>0</v>
      </c>
      <c r="CG376" t="b">
        <v>1</v>
      </c>
      <c r="CH376">
        <v>0</v>
      </c>
      <c r="CI376">
        <v>0</v>
      </c>
      <c r="CJ376" t="b">
        <v>1</v>
      </c>
      <c r="CK376">
        <f t="shared" si="5"/>
        <v>71.819999999999993</v>
      </c>
      <c r="CL376" s="2">
        <v>71.75</v>
      </c>
    </row>
    <row r="377" spans="1:90" x14ac:dyDescent="0.25">
      <c r="A377" t="s">
        <v>85</v>
      </c>
      <c r="B377" t="s">
        <v>1199</v>
      </c>
      <c r="C377" t="s">
        <v>86</v>
      </c>
      <c r="D377" t="s">
        <v>1200</v>
      </c>
      <c r="E377">
        <v>2</v>
      </c>
      <c r="F377">
        <v>0</v>
      </c>
      <c r="G377" t="s">
        <v>87</v>
      </c>
      <c r="H377">
        <v>1</v>
      </c>
      <c r="I377">
        <v>1</v>
      </c>
      <c r="J377">
        <v>1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1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1</v>
      </c>
      <c r="X377">
        <v>0</v>
      </c>
      <c r="Z377">
        <v>0</v>
      </c>
      <c r="AA377">
        <v>1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1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1</v>
      </c>
      <c r="AQ377">
        <v>1</v>
      </c>
      <c r="AR377">
        <v>1</v>
      </c>
      <c r="AS377" t="s">
        <v>87</v>
      </c>
      <c r="AU377" t="s">
        <v>87</v>
      </c>
      <c r="AW377" t="b">
        <v>0</v>
      </c>
      <c r="AX377">
        <v>58</v>
      </c>
      <c r="AY377" t="s">
        <v>87</v>
      </c>
      <c r="BA377">
        <v>1</v>
      </c>
      <c r="BB377">
        <v>0</v>
      </c>
      <c r="BC377" t="s">
        <v>87</v>
      </c>
      <c r="BE377">
        <v>1</v>
      </c>
      <c r="BH377" t="s">
        <v>1201</v>
      </c>
      <c r="BI377" t="s">
        <v>87</v>
      </c>
      <c r="BJ377">
        <v>1</v>
      </c>
      <c r="BK377">
        <v>0</v>
      </c>
      <c r="BM377">
        <v>1</v>
      </c>
      <c r="BN377">
        <v>0</v>
      </c>
      <c r="BO377">
        <v>0</v>
      </c>
      <c r="BP377" t="s">
        <v>88</v>
      </c>
      <c r="BR377">
        <v>1</v>
      </c>
      <c r="BS377">
        <v>1</v>
      </c>
      <c r="BT377" t="b">
        <v>0</v>
      </c>
      <c r="BU377">
        <v>1</v>
      </c>
      <c r="BV377">
        <v>0</v>
      </c>
      <c r="BX377">
        <v>1</v>
      </c>
      <c r="BY377">
        <v>0</v>
      </c>
      <c r="BZ377">
        <v>0</v>
      </c>
      <c r="CA377" t="s">
        <v>88</v>
      </c>
      <c r="CC377">
        <v>1</v>
      </c>
      <c r="CD377">
        <v>1</v>
      </c>
      <c r="CE377" t="b">
        <v>0</v>
      </c>
      <c r="CF377">
        <v>0</v>
      </c>
      <c r="CG377" t="b">
        <v>1</v>
      </c>
      <c r="CH377">
        <v>0</v>
      </c>
      <c r="CI377">
        <v>0</v>
      </c>
      <c r="CJ377" t="b">
        <v>0</v>
      </c>
      <c r="CK377">
        <f t="shared" si="5"/>
        <v>62.64</v>
      </c>
      <c r="CL377" s="2">
        <v>62.5</v>
      </c>
    </row>
    <row r="378" spans="1:90" x14ac:dyDescent="0.25">
      <c r="A378" t="s">
        <v>85</v>
      </c>
      <c r="B378" t="s">
        <v>1202</v>
      </c>
      <c r="C378" t="s">
        <v>86</v>
      </c>
      <c r="D378" t="s">
        <v>1203</v>
      </c>
      <c r="E378">
        <v>2</v>
      </c>
      <c r="F378">
        <v>0</v>
      </c>
      <c r="G378" t="s">
        <v>87</v>
      </c>
      <c r="H378">
        <v>1</v>
      </c>
      <c r="I378">
        <v>1</v>
      </c>
      <c r="J378">
        <v>1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1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1</v>
      </c>
      <c r="X378">
        <v>0</v>
      </c>
      <c r="Z378">
        <v>0</v>
      </c>
      <c r="AA378">
        <v>1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1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1</v>
      </c>
      <c r="AQ378">
        <v>1</v>
      </c>
      <c r="AR378">
        <v>1</v>
      </c>
      <c r="AS378" t="s">
        <v>87</v>
      </c>
      <c r="AU378" t="s">
        <v>87</v>
      </c>
      <c r="AW378" t="b">
        <v>0</v>
      </c>
      <c r="AX378">
        <v>0</v>
      </c>
      <c r="AY378" t="s">
        <v>87</v>
      </c>
      <c r="BA378">
        <v>1</v>
      </c>
      <c r="BB378">
        <v>0</v>
      </c>
      <c r="BC378" t="s">
        <v>87</v>
      </c>
      <c r="BE378">
        <v>1</v>
      </c>
      <c r="BH378" t="s">
        <v>1204</v>
      </c>
      <c r="BI378" t="s">
        <v>87</v>
      </c>
      <c r="BJ378">
        <v>1</v>
      </c>
      <c r="BK378">
        <v>0</v>
      </c>
      <c r="BM378">
        <v>1</v>
      </c>
      <c r="BN378">
        <v>0</v>
      </c>
      <c r="BO378">
        <v>0</v>
      </c>
      <c r="BP378" t="s">
        <v>88</v>
      </c>
      <c r="BR378">
        <v>1</v>
      </c>
      <c r="BS378">
        <v>1</v>
      </c>
      <c r="BT378" t="b">
        <v>0</v>
      </c>
      <c r="BU378">
        <v>1</v>
      </c>
      <c r="BV378">
        <v>0</v>
      </c>
      <c r="BX378">
        <v>1</v>
      </c>
      <c r="BY378">
        <v>0</v>
      </c>
      <c r="BZ378">
        <v>0</v>
      </c>
      <c r="CA378" t="s">
        <v>88</v>
      </c>
      <c r="CC378">
        <v>1</v>
      </c>
      <c r="CD378">
        <v>1</v>
      </c>
      <c r="CE378" t="b">
        <v>0</v>
      </c>
      <c r="CF378">
        <v>0</v>
      </c>
      <c r="CG378" t="b">
        <v>1</v>
      </c>
      <c r="CH378">
        <v>0</v>
      </c>
      <c r="CI378">
        <v>0</v>
      </c>
      <c r="CJ378" t="b">
        <v>0</v>
      </c>
      <c r="CK378">
        <f t="shared" si="5"/>
        <v>0</v>
      </c>
      <c r="CL378" s="2">
        <v>0</v>
      </c>
    </row>
    <row r="379" spans="1:90" x14ac:dyDescent="0.25">
      <c r="A379" t="s">
        <v>85</v>
      </c>
      <c r="B379" t="s">
        <v>1205</v>
      </c>
      <c r="C379" t="s">
        <v>86</v>
      </c>
      <c r="D379" t="s">
        <v>1206</v>
      </c>
      <c r="E379">
        <v>2</v>
      </c>
      <c r="F379">
        <v>0</v>
      </c>
      <c r="G379" t="s">
        <v>87</v>
      </c>
      <c r="H379">
        <v>1</v>
      </c>
      <c r="I379">
        <v>1</v>
      </c>
      <c r="J379">
        <v>1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1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1</v>
      </c>
      <c r="X379">
        <v>0</v>
      </c>
      <c r="Z379">
        <v>0</v>
      </c>
      <c r="AA379">
        <v>1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1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1</v>
      </c>
      <c r="AQ379">
        <v>1</v>
      </c>
      <c r="AR379">
        <v>1</v>
      </c>
      <c r="AS379" t="s">
        <v>87</v>
      </c>
      <c r="AU379" t="s">
        <v>87</v>
      </c>
      <c r="AW379" t="b">
        <v>0</v>
      </c>
      <c r="AX379">
        <v>55</v>
      </c>
      <c r="AY379" t="s">
        <v>87</v>
      </c>
      <c r="BA379">
        <v>1</v>
      </c>
      <c r="BB379">
        <v>0</v>
      </c>
      <c r="BC379" t="s">
        <v>87</v>
      </c>
      <c r="BE379">
        <v>1</v>
      </c>
      <c r="BH379" t="s">
        <v>1207</v>
      </c>
      <c r="BI379" t="s">
        <v>87</v>
      </c>
      <c r="BJ379">
        <v>1</v>
      </c>
      <c r="BK379">
        <v>0</v>
      </c>
      <c r="BM379">
        <v>1</v>
      </c>
      <c r="BN379">
        <v>0</v>
      </c>
      <c r="BO379">
        <v>0</v>
      </c>
      <c r="BP379" t="s">
        <v>88</v>
      </c>
      <c r="BR379">
        <v>1</v>
      </c>
      <c r="BS379">
        <v>1</v>
      </c>
      <c r="BT379" t="b">
        <v>0</v>
      </c>
      <c r="BU379">
        <v>1</v>
      </c>
      <c r="BV379">
        <v>0</v>
      </c>
      <c r="BX379">
        <v>1</v>
      </c>
      <c r="BY379">
        <v>0</v>
      </c>
      <c r="BZ379">
        <v>0</v>
      </c>
      <c r="CA379" t="s">
        <v>88</v>
      </c>
      <c r="CC379">
        <v>1</v>
      </c>
      <c r="CD379">
        <v>1</v>
      </c>
      <c r="CE379" t="b">
        <v>0</v>
      </c>
      <c r="CF379">
        <v>0</v>
      </c>
      <c r="CG379" t="b">
        <v>1</v>
      </c>
      <c r="CH379">
        <v>0</v>
      </c>
      <c r="CI379">
        <v>0</v>
      </c>
      <c r="CJ379" t="b">
        <v>0</v>
      </c>
      <c r="CK379">
        <f t="shared" si="5"/>
        <v>59.4</v>
      </c>
      <c r="CL379" s="2">
        <v>60</v>
      </c>
    </row>
    <row r="380" spans="1:90" x14ac:dyDescent="0.25">
      <c r="A380" t="s">
        <v>85</v>
      </c>
      <c r="B380" t="s">
        <v>1208</v>
      </c>
      <c r="C380" t="s">
        <v>86</v>
      </c>
      <c r="D380" t="s">
        <v>1209</v>
      </c>
      <c r="E380">
        <v>2</v>
      </c>
      <c r="F380">
        <v>0</v>
      </c>
      <c r="G380" t="s">
        <v>87</v>
      </c>
      <c r="H380">
        <v>1</v>
      </c>
      <c r="I380">
        <v>1</v>
      </c>
      <c r="J380">
        <v>1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1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1</v>
      </c>
      <c r="X380">
        <v>0</v>
      </c>
      <c r="Z380">
        <v>0</v>
      </c>
      <c r="AA380">
        <v>1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1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1</v>
      </c>
      <c r="AQ380">
        <v>1</v>
      </c>
      <c r="AR380">
        <v>1</v>
      </c>
      <c r="AS380" t="s">
        <v>87</v>
      </c>
      <c r="AU380" t="s">
        <v>87</v>
      </c>
      <c r="AW380" t="b">
        <v>1</v>
      </c>
      <c r="AX380">
        <v>0</v>
      </c>
      <c r="AY380" t="s">
        <v>87</v>
      </c>
      <c r="BA380">
        <v>1</v>
      </c>
      <c r="BB380">
        <v>0</v>
      </c>
      <c r="BC380" t="s">
        <v>87</v>
      </c>
      <c r="BE380">
        <v>1</v>
      </c>
      <c r="BH380" t="s">
        <v>1210</v>
      </c>
      <c r="BI380" t="s">
        <v>87</v>
      </c>
      <c r="BJ380">
        <v>1</v>
      </c>
      <c r="BK380">
        <v>0</v>
      </c>
      <c r="BM380">
        <v>1</v>
      </c>
      <c r="BN380">
        <v>0</v>
      </c>
      <c r="BO380">
        <v>0</v>
      </c>
      <c r="BP380" t="s">
        <v>88</v>
      </c>
      <c r="BR380">
        <v>1</v>
      </c>
      <c r="BS380">
        <v>1</v>
      </c>
      <c r="BT380" t="b">
        <v>0</v>
      </c>
      <c r="BU380">
        <v>1</v>
      </c>
      <c r="BV380">
        <v>0</v>
      </c>
      <c r="BX380">
        <v>1</v>
      </c>
      <c r="BY380">
        <v>0</v>
      </c>
      <c r="BZ380">
        <v>0</v>
      </c>
      <c r="CA380" t="s">
        <v>88</v>
      </c>
      <c r="CC380">
        <v>1</v>
      </c>
      <c r="CD380">
        <v>1</v>
      </c>
      <c r="CE380" t="b">
        <v>0</v>
      </c>
      <c r="CF380">
        <v>0</v>
      </c>
      <c r="CG380" t="b">
        <v>1</v>
      </c>
      <c r="CH380">
        <v>0</v>
      </c>
      <c r="CI380">
        <v>0</v>
      </c>
      <c r="CJ380" t="b">
        <v>1</v>
      </c>
      <c r="CK380">
        <f t="shared" si="5"/>
        <v>0</v>
      </c>
      <c r="CL380" s="2">
        <v>0</v>
      </c>
    </row>
    <row r="381" spans="1:90" x14ac:dyDescent="0.25">
      <c r="A381" t="s">
        <v>85</v>
      </c>
      <c r="B381" t="s">
        <v>1211</v>
      </c>
      <c r="C381" t="s">
        <v>86</v>
      </c>
      <c r="D381" t="s">
        <v>1212</v>
      </c>
      <c r="E381">
        <v>2</v>
      </c>
      <c r="F381">
        <v>0</v>
      </c>
      <c r="G381" t="s">
        <v>87</v>
      </c>
      <c r="H381">
        <v>1</v>
      </c>
      <c r="I381">
        <v>1</v>
      </c>
      <c r="J381">
        <v>1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1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1</v>
      </c>
      <c r="X381">
        <v>0</v>
      </c>
      <c r="Z381">
        <v>0</v>
      </c>
      <c r="AA381">
        <v>1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1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1</v>
      </c>
      <c r="AQ381">
        <v>1</v>
      </c>
      <c r="AR381">
        <v>1</v>
      </c>
      <c r="AS381" t="s">
        <v>87</v>
      </c>
      <c r="AU381" t="s">
        <v>87</v>
      </c>
      <c r="AW381" t="b">
        <v>0</v>
      </c>
      <c r="AX381">
        <v>30</v>
      </c>
      <c r="AY381" t="s">
        <v>87</v>
      </c>
      <c r="BA381">
        <v>1</v>
      </c>
      <c r="BB381">
        <v>0</v>
      </c>
      <c r="BC381" t="s">
        <v>87</v>
      </c>
      <c r="BE381">
        <v>1</v>
      </c>
      <c r="BH381" t="s">
        <v>1213</v>
      </c>
      <c r="BI381" t="s">
        <v>87</v>
      </c>
      <c r="BJ381">
        <v>1</v>
      </c>
      <c r="BK381">
        <v>0</v>
      </c>
      <c r="BM381">
        <v>1</v>
      </c>
      <c r="BN381">
        <v>0</v>
      </c>
      <c r="BO381">
        <v>0</v>
      </c>
      <c r="BP381" t="s">
        <v>88</v>
      </c>
      <c r="BR381">
        <v>1</v>
      </c>
      <c r="BS381">
        <v>1</v>
      </c>
      <c r="BT381" t="b">
        <v>0</v>
      </c>
      <c r="BU381">
        <v>1</v>
      </c>
      <c r="BV381">
        <v>0</v>
      </c>
      <c r="BX381">
        <v>1</v>
      </c>
      <c r="BY381">
        <v>0</v>
      </c>
      <c r="BZ381">
        <v>0</v>
      </c>
      <c r="CA381" t="s">
        <v>88</v>
      </c>
      <c r="CC381">
        <v>1</v>
      </c>
      <c r="CD381">
        <v>1</v>
      </c>
      <c r="CE381" t="b">
        <v>0</v>
      </c>
      <c r="CF381">
        <v>0</v>
      </c>
      <c r="CG381" t="b">
        <v>1</v>
      </c>
      <c r="CH381">
        <v>0</v>
      </c>
      <c r="CI381">
        <v>0</v>
      </c>
      <c r="CJ381" t="b">
        <v>0</v>
      </c>
      <c r="CK381">
        <f t="shared" si="5"/>
        <v>32.4</v>
      </c>
      <c r="CL381" s="2">
        <v>32</v>
      </c>
    </row>
    <row r="382" spans="1:90" x14ac:dyDescent="0.25">
      <c r="A382" t="s">
        <v>85</v>
      </c>
      <c r="B382" t="s">
        <v>1214</v>
      </c>
      <c r="C382" t="s">
        <v>86</v>
      </c>
      <c r="D382" t="s">
        <v>1215</v>
      </c>
      <c r="E382">
        <v>2</v>
      </c>
      <c r="F382">
        <v>0</v>
      </c>
      <c r="G382" t="s">
        <v>87</v>
      </c>
      <c r="H382">
        <v>1</v>
      </c>
      <c r="I382">
        <v>1</v>
      </c>
      <c r="J382">
        <v>1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1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1</v>
      </c>
      <c r="X382">
        <v>0</v>
      </c>
      <c r="Z382">
        <v>0</v>
      </c>
      <c r="AA382">
        <v>1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1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1</v>
      </c>
      <c r="AQ382">
        <v>1</v>
      </c>
      <c r="AR382">
        <v>1</v>
      </c>
      <c r="AS382" t="s">
        <v>87</v>
      </c>
      <c r="AU382" t="s">
        <v>87</v>
      </c>
      <c r="AW382" t="b">
        <v>1</v>
      </c>
      <c r="AX382">
        <v>160.5</v>
      </c>
      <c r="AY382" t="s">
        <v>87</v>
      </c>
      <c r="BA382">
        <v>1</v>
      </c>
      <c r="BB382">
        <v>0</v>
      </c>
      <c r="BC382" t="s">
        <v>87</v>
      </c>
      <c r="BE382">
        <v>1</v>
      </c>
      <c r="BH382" t="s">
        <v>1216</v>
      </c>
      <c r="BI382" t="s">
        <v>87</v>
      </c>
      <c r="BJ382">
        <v>1</v>
      </c>
      <c r="BK382">
        <v>0</v>
      </c>
      <c r="BM382">
        <v>1</v>
      </c>
      <c r="BN382">
        <v>0</v>
      </c>
      <c r="BO382">
        <v>0</v>
      </c>
      <c r="BP382" t="s">
        <v>88</v>
      </c>
      <c r="BR382">
        <v>1</v>
      </c>
      <c r="BS382">
        <v>1</v>
      </c>
      <c r="BT382" t="b">
        <v>0</v>
      </c>
      <c r="BU382">
        <v>1</v>
      </c>
      <c r="BV382">
        <v>0</v>
      </c>
      <c r="BX382">
        <v>1</v>
      </c>
      <c r="BY382">
        <v>0</v>
      </c>
      <c r="BZ382">
        <v>0</v>
      </c>
      <c r="CA382" t="s">
        <v>88</v>
      </c>
      <c r="CC382">
        <v>1</v>
      </c>
      <c r="CD382">
        <v>1</v>
      </c>
      <c r="CE382" t="b">
        <v>0</v>
      </c>
      <c r="CF382">
        <v>0</v>
      </c>
      <c r="CG382" t="b">
        <v>1</v>
      </c>
      <c r="CH382">
        <v>0</v>
      </c>
      <c r="CI382">
        <v>0</v>
      </c>
      <c r="CJ382" t="b">
        <v>1</v>
      </c>
      <c r="CK382">
        <f t="shared" si="5"/>
        <v>173.34</v>
      </c>
      <c r="CL382" s="2">
        <v>175</v>
      </c>
    </row>
    <row r="383" spans="1:90" x14ac:dyDescent="0.25">
      <c r="A383" t="s">
        <v>85</v>
      </c>
      <c r="B383" t="s">
        <v>1217</v>
      </c>
      <c r="C383" t="s">
        <v>86</v>
      </c>
      <c r="D383" t="s">
        <v>1218</v>
      </c>
      <c r="E383">
        <v>2</v>
      </c>
      <c r="F383">
        <v>0</v>
      </c>
      <c r="G383" t="s">
        <v>87</v>
      </c>
      <c r="H383">
        <v>1</v>
      </c>
      <c r="I383">
        <v>1</v>
      </c>
      <c r="J383">
        <v>1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1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1</v>
      </c>
      <c r="X383">
        <v>0</v>
      </c>
      <c r="Z383">
        <v>0</v>
      </c>
      <c r="AA383">
        <v>1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1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1</v>
      </c>
      <c r="AQ383">
        <v>1</v>
      </c>
      <c r="AR383">
        <v>1</v>
      </c>
      <c r="AS383" t="s">
        <v>87</v>
      </c>
      <c r="AU383" t="s">
        <v>87</v>
      </c>
      <c r="AW383" t="b">
        <v>1</v>
      </c>
      <c r="AX383">
        <v>225</v>
      </c>
      <c r="AY383" t="s">
        <v>87</v>
      </c>
      <c r="BA383">
        <v>1</v>
      </c>
      <c r="BB383">
        <v>0</v>
      </c>
      <c r="BC383" t="s">
        <v>87</v>
      </c>
      <c r="BE383">
        <v>1</v>
      </c>
      <c r="BH383" t="s">
        <v>1219</v>
      </c>
      <c r="BI383" t="s">
        <v>87</v>
      </c>
      <c r="BJ383">
        <v>1</v>
      </c>
      <c r="BK383">
        <v>0</v>
      </c>
      <c r="BM383">
        <v>1</v>
      </c>
      <c r="BN383">
        <v>0</v>
      </c>
      <c r="BO383">
        <v>0</v>
      </c>
      <c r="BP383" t="s">
        <v>88</v>
      </c>
      <c r="BR383">
        <v>1</v>
      </c>
      <c r="BS383">
        <v>1</v>
      </c>
      <c r="BT383" t="b">
        <v>0</v>
      </c>
      <c r="BU383">
        <v>1</v>
      </c>
      <c r="BV383">
        <v>0</v>
      </c>
      <c r="BX383">
        <v>1</v>
      </c>
      <c r="BY383">
        <v>0</v>
      </c>
      <c r="BZ383">
        <v>0</v>
      </c>
      <c r="CA383" t="s">
        <v>88</v>
      </c>
      <c r="CC383">
        <v>1</v>
      </c>
      <c r="CD383">
        <v>1</v>
      </c>
      <c r="CE383" t="b">
        <v>0</v>
      </c>
      <c r="CF383">
        <v>0</v>
      </c>
      <c r="CG383" t="b">
        <v>1</v>
      </c>
      <c r="CH383">
        <v>0</v>
      </c>
      <c r="CI383">
        <v>0</v>
      </c>
      <c r="CJ383" t="b">
        <v>1</v>
      </c>
      <c r="CK383">
        <f t="shared" si="5"/>
        <v>243</v>
      </c>
      <c r="CL383" s="2">
        <v>243</v>
      </c>
    </row>
    <row r="384" spans="1:90" x14ac:dyDescent="0.25">
      <c r="A384" t="s">
        <v>85</v>
      </c>
      <c r="B384" t="s">
        <v>1220</v>
      </c>
      <c r="C384" t="s">
        <v>86</v>
      </c>
      <c r="D384" t="s">
        <v>1221</v>
      </c>
      <c r="E384">
        <v>2</v>
      </c>
      <c r="F384">
        <v>0</v>
      </c>
      <c r="G384" t="s">
        <v>87</v>
      </c>
      <c r="H384">
        <v>1</v>
      </c>
      <c r="I384">
        <v>1</v>
      </c>
      <c r="J384">
        <v>1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1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1</v>
      </c>
      <c r="X384">
        <v>0</v>
      </c>
      <c r="Z384">
        <v>0</v>
      </c>
      <c r="AA384">
        <v>1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1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1</v>
      </c>
      <c r="AQ384">
        <v>1</v>
      </c>
      <c r="AR384">
        <v>1</v>
      </c>
      <c r="AS384" t="s">
        <v>87</v>
      </c>
      <c r="AU384" t="s">
        <v>87</v>
      </c>
      <c r="AW384" t="b">
        <v>1</v>
      </c>
      <c r="AX384">
        <v>190</v>
      </c>
      <c r="AY384" t="s">
        <v>87</v>
      </c>
      <c r="BA384">
        <v>1</v>
      </c>
      <c r="BB384">
        <v>0</v>
      </c>
      <c r="BC384" t="s">
        <v>87</v>
      </c>
      <c r="BE384">
        <v>1</v>
      </c>
      <c r="BH384" t="s">
        <v>1222</v>
      </c>
      <c r="BI384" t="s">
        <v>87</v>
      </c>
      <c r="BJ384">
        <v>1</v>
      </c>
      <c r="BK384">
        <v>0</v>
      </c>
      <c r="BM384">
        <v>1</v>
      </c>
      <c r="BN384">
        <v>0</v>
      </c>
      <c r="BO384">
        <v>0</v>
      </c>
      <c r="BP384" t="s">
        <v>88</v>
      </c>
      <c r="BR384">
        <v>1</v>
      </c>
      <c r="BS384">
        <v>1</v>
      </c>
      <c r="BT384" t="b">
        <v>0</v>
      </c>
      <c r="BU384">
        <v>1</v>
      </c>
      <c r="BV384">
        <v>0</v>
      </c>
      <c r="BX384">
        <v>1</v>
      </c>
      <c r="BY384">
        <v>0</v>
      </c>
      <c r="BZ384">
        <v>0</v>
      </c>
      <c r="CA384" t="s">
        <v>88</v>
      </c>
      <c r="CC384">
        <v>1</v>
      </c>
      <c r="CD384">
        <v>1</v>
      </c>
      <c r="CE384" t="b">
        <v>0</v>
      </c>
      <c r="CF384">
        <v>0</v>
      </c>
      <c r="CG384" t="b">
        <v>1</v>
      </c>
      <c r="CH384">
        <v>0</v>
      </c>
      <c r="CI384">
        <v>0</v>
      </c>
      <c r="CJ384" t="b">
        <v>1</v>
      </c>
      <c r="CK384">
        <f t="shared" si="5"/>
        <v>205.2</v>
      </c>
      <c r="CL384" s="2">
        <v>205</v>
      </c>
    </row>
    <row r="385" spans="1:90" x14ac:dyDescent="0.25">
      <c r="A385" t="s">
        <v>85</v>
      </c>
      <c r="B385" t="s">
        <v>1223</v>
      </c>
      <c r="C385" t="s">
        <v>86</v>
      </c>
      <c r="D385" t="s">
        <v>1224</v>
      </c>
      <c r="E385">
        <v>2</v>
      </c>
      <c r="F385">
        <v>0</v>
      </c>
      <c r="G385" t="s">
        <v>87</v>
      </c>
      <c r="H385">
        <v>1</v>
      </c>
      <c r="I385">
        <v>1</v>
      </c>
      <c r="J385">
        <v>1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1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1</v>
      </c>
      <c r="X385">
        <v>0</v>
      </c>
      <c r="Z385">
        <v>0</v>
      </c>
      <c r="AA385">
        <v>1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1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1</v>
      </c>
      <c r="AQ385">
        <v>1</v>
      </c>
      <c r="AR385">
        <v>1</v>
      </c>
      <c r="AS385" t="s">
        <v>87</v>
      </c>
      <c r="AU385" t="s">
        <v>87</v>
      </c>
      <c r="AW385" t="b">
        <v>0</v>
      </c>
      <c r="AX385">
        <v>144</v>
      </c>
      <c r="AY385" t="s">
        <v>87</v>
      </c>
      <c r="BA385">
        <v>1</v>
      </c>
      <c r="BB385">
        <v>0</v>
      </c>
      <c r="BC385" t="s">
        <v>87</v>
      </c>
      <c r="BE385">
        <v>1</v>
      </c>
      <c r="BH385" t="s">
        <v>1225</v>
      </c>
      <c r="BI385" t="s">
        <v>87</v>
      </c>
      <c r="BJ385">
        <v>1</v>
      </c>
      <c r="BK385">
        <v>0</v>
      </c>
      <c r="BM385">
        <v>1</v>
      </c>
      <c r="BN385">
        <v>0</v>
      </c>
      <c r="BO385">
        <v>0</v>
      </c>
      <c r="BP385" t="s">
        <v>88</v>
      </c>
      <c r="BR385">
        <v>1</v>
      </c>
      <c r="BS385">
        <v>1</v>
      </c>
      <c r="BT385" t="b">
        <v>0</v>
      </c>
      <c r="BU385">
        <v>1</v>
      </c>
      <c r="BV385">
        <v>0</v>
      </c>
      <c r="BX385">
        <v>1</v>
      </c>
      <c r="BY385">
        <v>0</v>
      </c>
      <c r="BZ385">
        <v>0</v>
      </c>
      <c r="CA385" t="s">
        <v>88</v>
      </c>
      <c r="CC385">
        <v>1</v>
      </c>
      <c r="CD385">
        <v>1</v>
      </c>
      <c r="CE385" t="b">
        <v>0</v>
      </c>
      <c r="CF385">
        <v>0</v>
      </c>
      <c r="CG385" t="b">
        <v>1</v>
      </c>
      <c r="CH385">
        <v>0</v>
      </c>
      <c r="CI385">
        <v>0</v>
      </c>
      <c r="CJ385" t="b">
        <v>0</v>
      </c>
      <c r="CK385">
        <f t="shared" si="5"/>
        <v>155.52000000000001</v>
      </c>
      <c r="CL385" s="2">
        <v>155.5</v>
      </c>
    </row>
    <row r="386" spans="1:90" hidden="1" x14ac:dyDescent="0.25">
      <c r="A386" t="s">
        <v>85</v>
      </c>
      <c r="B386" t="s">
        <v>1226</v>
      </c>
      <c r="C386" t="s">
        <v>434</v>
      </c>
      <c r="D386" t="s">
        <v>1227</v>
      </c>
      <c r="E386">
        <v>2</v>
      </c>
      <c r="F386">
        <v>0</v>
      </c>
      <c r="G386" t="s">
        <v>87</v>
      </c>
      <c r="H386">
        <v>1</v>
      </c>
      <c r="I386">
        <v>1</v>
      </c>
      <c r="J386">
        <v>1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1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1</v>
      </c>
      <c r="X386">
        <v>0</v>
      </c>
      <c r="Z386">
        <v>0</v>
      </c>
      <c r="AA386">
        <v>1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1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1</v>
      </c>
      <c r="AQ386">
        <v>1</v>
      </c>
      <c r="AR386">
        <v>1</v>
      </c>
      <c r="AS386" t="s">
        <v>87</v>
      </c>
      <c r="AU386" t="s">
        <v>87</v>
      </c>
      <c r="AW386" t="b">
        <v>1</v>
      </c>
      <c r="AX386">
        <v>16</v>
      </c>
      <c r="AY386" t="s">
        <v>87</v>
      </c>
      <c r="BA386">
        <v>1</v>
      </c>
      <c r="BB386">
        <v>0</v>
      </c>
      <c r="BC386" t="s">
        <v>87</v>
      </c>
      <c r="BE386">
        <v>1</v>
      </c>
      <c r="BH386" t="s">
        <v>1228</v>
      </c>
      <c r="BI386" t="s">
        <v>87</v>
      </c>
      <c r="BJ386">
        <v>1</v>
      </c>
      <c r="BK386">
        <v>0</v>
      </c>
      <c r="BM386">
        <v>1</v>
      </c>
      <c r="BN386">
        <v>0</v>
      </c>
      <c r="BO386">
        <v>0</v>
      </c>
      <c r="BP386" t="s">
        <v>88</v>
      </c>
      <c r="BR386">
        <v>1</v>
      </c>
      <c r="BS386">
        <v>1</v>
      </c>
      <c r="BT386" t="b">
        <v>0</v>
      </c>
      <c r="BU386">
        <v>1</v>
      </c>
      <c r="BV386">
        <v>0</v>
      </c>
      <c r="BX386">
        <v>1</v>
      </c>
      <c r="BY386">
        <v>0</v>
      </c>
      <c r="BZ386">
        <v>0</v>
      </c>
      <c r="CA386" t="s">
        <v>88</v>
      </c>
      <c r="CC386">
        <v>1</v>
      </c>
      <c r="CD386">
        <v>1</v>
      </c>
      <c r="CE386" t="b">
        <v>0</v>
      </c>
      <c r="CF386">
        <v>0</v>
      </c>
      <c r="CG386" t="b">
        <v>1</v>
      </c>
      <c r="CH386">
        <v>0</v>
      </c>
      <c r="CI386">
        <v>0</v>
      </c>
      <c r="CJ386" t="b">
        <v>1</v>
      </c>
      <c r="CK386">
        <f t="shared" si="5"/>
        <v>17.28</v>
      </c>
    </row>
    <row r="387" spans="1:90" hidden="1" x14ac:dyDescent="0.25">
      <c r="A387" t="s">
        <v>85</v>
      </c>
      <c r="B387" t="s">
        <v>1226</v>
      </c>
      <c r="C387" t="s">
        <v>86</v>
      </c>
      <c r="D387" t="s">
        <v>1227</v>
      </c>
      <c r="E387">
        <v>2</v>
      </c>
      <c r="F387">
        <v>0</v>
      </c>
      <c r="G387" t="s">
        <v>87</v>
      </c>
      <c r="H387">
        <v>1</v>
      </c>
      <c r="I387">
        <v>1</v>
      </c>
      <c r="J387">
        <v>1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1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1</v>
      </c>
      <c r="X387">
        <v>0</v>
      </c>
      <c r="Z387">
        <v>0</v>
      </c>
      <c r="AA387">
        <v>1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1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1</v>
      </c>
      <c r="AQ387">
        <v>1</v>
      </c>
      <c r="AR387">
        <v>1</v>
      </c>
      <c r="AS387" t="s">
        <v>87</v>
      </c>
      <c r="AU387" t="s">
        <v>87</v>
      </c>
      <c r="AW387" t="b">
        <v>1</v>
      </c>
      <c r="AX387">
        <v>0</v>
      </c>
      <c r="AY387" t="s">
        <v>87</v>
      </c>
      <c r="BA387">
        <v>1</v>
      </c>
      <c r="BB387">
        <v>0</v>
      </c>
      <c r="BC387" t="s">
        <v>87</v>
      </c>
      <c r="BE387">
        <v>1</v>
      </c>
      <c r="BH387" t="s">
        <v>1228</v>
      </c>
      <c r="BI387" t="s">
        <v>87</v>
      </c>
      <c r="BJ387">
        <v>1</v>
      </c>
      <c r="BK387">
        <v>0</v>
      </c>
      <c r="BM387">
        <v>1</v>
      </c>
      <c r="BN387">
        <v>0</v>
      </c>
      <c r="BO387">
        <v>0</v>
      </c>
      <c r="BP387" t="s">
        <v>88</v>
      </c>
      <c r="BR387">
        <v>1</v>
      </c>
      <c r="BS387">
        <v>1</v>
      </c>
      <c r="BT387" t="b">
        <v>0</v>
      </c>
      <c r="BU387">
        <v>1</v>
      </c>
      <c r="BV387">
        <v>0</v>
      </c>
      <c r="BX387">
        <v>1</v>
      </c>
      <c r="BY387">
        <v>0</v>
      </c>
      <c r="BZ387">
        <v>0</v>
      </c>
      <c r="CA387" t="s">
        <v>88</v>
      </c>
      <c r="CC387">
        <v>1</v>
      </c>
      <c r="CD387">
        <v>1</v>
      </c>
      <c r="CE387" t="b">
        <v>0</v>
      </c>
      <c r="CF387">
        <v>0</v>
      </c>
      <c r="CG387" t="b">
        <v>1</v>
      </c>
      <c r="CH387">
        <v>0</v>
      </c>
      <c r="CI387">
        <v>0</v>
      </c>
      <c r="CJ387" t="b">
        <v>1</v>
      </c>
      <c r="CK387">
        <f t="shared" ref="CK387:CK450" si="6">AX387+(AX387*0.08)</f>
        <v>0</v>
      </c>
    </row>
    <row r="388" spans="1:90" x14ac:dyDescent="0.25">
      <c r="A388" t="s">
        <v>85</v>
      </c>
      <c r="B388" t="s">
        <v>1229</v>
      </c>
      <c r="C388" t="s">
        <v>86</v>
      </c>
      <c r="D388" t="s">
        <v>1230</v>
      </c>
      <c r="E388">
        <v>2</v>
      </c>
      <c r="F388">
        <v>0</v>
      </c>
      <c r="G388" t="s">
        <v>87</v>
      </c>
      <c r="H388">
        <v>1</v>
      </c>
      <c r="I388">
        <v>1</v>
      </c>
      <c r="J388">
        <v>1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1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1</v>
      </c>
      <c r="X388">
        <v>0</v>
      </c>
      <c r="Z388">
        <v>0</v>
      </c>
      <c r="AA388">
        <v>1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1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1</v>
      </c>
      <c r="AQ388">
        <v>1</v>
      </c>
      <c r="AR388">
        <v>1</v>
      </c>
      <c r="AS388" t="s">
        <v>87</v>
      </c>
      <c r="AU388" t="s">
        <v>87</v>
      </c>
      <c r="AW388" t="b">
        <v>0</v>
      </c>
      <c r="AX388">
        <v>22</v>
      </c>
      <c r="AY388" t="s">
        <v>87</v>
      </c>
      <c r="BA388">
        <v>1</v>
      </c>
      <c r="BB388">
        <v>0</v>
      </c>
      <c r="BC388" t="s">
        <v>87</v>
      </c>
      <c r="BE388">
        <v>1</v>
      </c>
      <c r="BH388" t="s">
        <v>1231</v>
      </c>
      <c r="BI388" t="s">
        <v>87</v>
      </c>
      <c r="BJ388">
        <v>1</v>
      </c>
      <c r="BK388">
        <v>0</v>
      </c>
      <c r="BM388">
        <v>1</v>
      </c>
      <c r="BN388">
        <v>0</v>
      </c>
      <c r="BO388">
        <v>0</v>
      </c>
      <c r="BP388" t="s">
        <v>88</v>
      </c>
      <c r="BR388">
        <v>1</v>
      </c>
      <c r="BS388">
        <v>1</v>
      </c>
      <c r="BT388" t="b">
        <v>0</v>
      </c>
      <c r="BU388">
        <v>1</v>
      </c>
      <c r="BV388">
        <v>0</v>
      </c>
      <c r="BX388">
        <v>1</v>
      </c>
      <c r="BY388">
        <v>0</v>
      </c>
      <c r="BZ388">
        <v>0</v>
      </c>
      <c r="CA388" t="s">
        <v>88</v>
      </c>
      <c r="CC388">
        <v>1</v>
      </c>
      <c r="CD388">
        <v>1</v>
      </c>
      <c r="CE388" t="b">
        <v>0</v>
      </c>
      <c r="CF388">
        <v>0</v>
      </c>
      <c r="CG388" t="b">
        <v>1</v>
      </c>
      <c r="CH388">
        <v>0</v>
      </c>
      <c r="CI388">
        <v>0</v>
      </c>
      <c r="CJ388" t="b">
        <v>0</v>
      </c>
      <c r="CK388">
        <f t="shared" si="6"/>
        <v>23.76</v>
      </c>
      <c r="CL388" s="2">
        <v>23.75</v>
      </c>
    </row>
    <row r="389" spans="1:90" x14ac:dyDescent="0.25">
      <c r="A389" t="s">
        <v>85</v>
      </c>
      <c r="B389" t="s">
        <v>1232</v>
      </c>
      <c r="C389" t="s">
        <v>86</v>
      </c>
      <c r="D389" t="s">
        <v>1233</v>
      </c>
      <c r="E389">
        <v>2</v>
      </c>
      <c r="F389">
        <v>0</v>
      </c>
      <c r="G389" t="s">
        <v>87</v>
      </c>
      <c r="H389">
        <v>1</v>
      </c>
      <c r="I389">
        <v>1</v>
      </c>
      <c r="J389">
        <v>1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1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1</v>
      </c>
      <c r="X389">
        <v>0</v>
      </c>
      <c r="Z389">
        <v>0</v>
      </c>
      <c r="AA389">
        <v>1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1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1</v>
      </c>
      <c r="AQ389">
        <v>1</v>
      </c>
      <c r="AR389">
        <v>1</v>
      </c>
      <c r="AS389" t="s">
        <v>87</v>
      </c>
      <c r="AU389" t="s">
        <v>87</v>
      </c>
      <c r="AW389" t="b">
        <v>0</v>
      </c>
      <c r="AX389">
        <v>22</v>
      </c>
      <c r="AY389" t="s">
        <v>87</v>
      </c>
      <c r="BA389">
        <v>1</v>
      </c>
      <c r="BB389">
        <v>0</v>
      </c>
      <c r="BC389" t="s">
        <v>87</v>
      </c>
      <c r="BE389">
        <v>1</v>
      </c>
      <c r="BH389" t="s">
        <v>1234</v>
      </c>
      <c r="BI389" t="s">
        <v>87</v>
      </c>
      <c r="BJ389">
        <v>1</v>
      </c>
      <c r="BK389">
        <v>0</v>
      </c>
      <c r="BM389">
        <v>1</v>
      </c>
      <c r="BN389">
        <v>0</v>
      </c>
      <c r="BO389">
        <v>0</v>
      </c>
      <c r="BP389" t="s">
        <v>88</v>
      </c>
      <c r="BR389">
        <v>1</v>
      </c>
      <c r="BS389">
        <v>1</v>
      </c>
      <c r="BT389" t="b">
        <v>0</v>
      </c>
      <c r="BU389">
        <v>1</v>
      </c>
      <c r="BV389">
        <v>0</v>
      </c>
      <c r="BX389">
        <v>1</v>
      </c>
      <c r="BY389">
        <v>0</v>
      </c>
      <c r="BZ389">
        <v>0</v>
      </c>
      <c r="CA389" t="s">
        <v>88</v>
      </c>
      <c r="CC389">
        <v>1</v>
      </c>
      <c r="CD389">
        <v>1</v>
      </c>
      <c r="CE389" t="b">
        <v>0</v>
      </c>
      <c r="CF389">
        <v>0</v>
      </c>
      <c r="CG389" t="b">
        <v>1</v>
      </c>
      <c r="CH389">
        <v>0</v>
      </c>
      <c r="CI389">
        <v>0</v>
      </c>
      <c r="CJ389" t="b">
        <v>0</v>
      </c>
      <c r="CK389">
        <f t="shared" si="6"/>
        <v>23.76</v>
      </c>
      <c r="CL389" s="2">
        <v>23.75</v>
      </c>
    </row>
    <row r="390" spans="1:90" x14ac:dyDescent="0.25">
      <c r="A390" t="s">
        <v>85</v>
      </c>
      <c r="B390" t="s">
        <v>1235</v>
      </c>
      <c r="C390" t="s">
        <v>86</v>
      </c>
      <c r="D390" t="s">
        <v>1236</v>
      </c>
      <c r="E390">
        <v>2</v>
      </c>
      <c r="F390">
        <v>0</v>
      </c>
      <c r="G390" t="s">
        <v>87</v>
      </c>
      <c r="H390">
        <v>1</v>
      </c>
      <c r="I390">
        <v>1</v>
      </c>
      <c r="J390">
        <v>1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1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1</v>
      </c>
      <c r="X390">
        <v>0</v>
      </c>
      <c r="Z390">
        <v>0</v>
      </c>
      <c r="AA390">
        <v>1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1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1</v>
      </c>
      <c r="AQ390">
        <v>1</v>
      </c>
      <c r="AR390">
        <v>1</v>
      </c>
      <c r="AS390" t="s">
        <v>87</v>
      </c>
      <c r="AU390" t="s">
        <v>87</v>
      </c>
      <c r="AW390" t="b">
        <v>0</v>
      </c>
      <c r="AX390">
        <v>25</v>
      </c>
      <c r="AY390" t="s">
        <v>87</v>
      </c>
      <c r="BA390">
        <v>1</v>
      </c>
      <c r="BB390">
        <v>0</v>
      </c>
      <c r="BC390" t="s">
        <v>87</v>
      </c>
      <c r="BE390">
        <v>1</v>
      </c>
      <c r="BH390" t="s">
        <v>1237</v>
      </c>
      <c r="BI390" t="s">
        <v>87</v>
      </c>
      <c r="BJ390">
        <v>1</v>
      </c>
      <c r="BK390">
        <v>0</v>
      </c>
      <c r="BM390">
        <v>1</v>
      </c>
      <c r="BN390">
        <v>0</v>
      </c>
      <c r="BO390">
        <v>0</v>
      </c>
      <c r="BP390" t="s">
        <v>88</v>
      </c>
      <c r="BR390">
        <v>1</v>
      </c>
      <c r="BS390">
        <v>1</v>
      </c>
      <c r="BT390" t="b">
        <v>0</v>
      </c>
      <c r="BU390">
        <v>1</v>
      </c>
      <c r="BV390">
        <v>0</v>
      </c>
      <c r="BX390">
        <v>1</v>
      </c>
      <c r="BY390">
        <v>0</v>
      </c>
      <c r="BZ390">
        <v>0</v>
      </c>
      <c r="CA390" t="s">
        <v>88</v>
      </c>
      <c r="CC390">
        <v>1</v>
      </c>
      <c r="CD390">
        <v>1</v>
      </c>
      <c r="CE390" t="b">
        <v>0</v>
      </c>
      <c r="CF390">
        <v>0</v>
      </c>
      <c r="CG390" t="b">
        <v>1</v>
      </c>
      <c r="CH390">
        <v>0</v>
      </c>
      <c r="CI390">
        <v>0</v>
      </c>
      <c r="CJ390" t="b">
        <v>0</v>
      </c>
      <c r="CK390">
        <f t="shared" si="6"/>
        <v>27</v>
      </c>
      <c r="CL390" s="2">
        <v>27</v>
      </c>
    </row>
    <row r="391" spans="1:90" x14ac:dyDescent="0.25">
      <c r="A391" t="s">
        <v>85</v>
      </c>
      <c r="B391" t="s">
        <v>1238</v>
      </c>
      <c r="C391" t="s">
        <v>86</v>
      </c>
      <c r="D391" t="s">
        <v>1239</v>
      </c>
      <c r="E391">
        <v>2</v>
      </c>
      <c r="F391">
        <v>0</v>
      </c>
      <c r="G391" t="s">
        <v>87</v>
      </c>
      <c r="H391">
        <v>1</v>
      </c>
      <c r="I391">
        <v>1</v>
      </c>
      <c r="J391">
        <v>1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1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1</v>
      </c>
      <c r="X391">
        <v>0</v>
      </c>
      <c r="Z391">
        <v>0</v>
      </c>
      <c r="AA391">
        <v>1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1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1</v>
      </c>
      <c r="AQ391">
        <v>1</v>
      </c>
      <c r="AR391">
        <v>1</v>
      </c>
      <c r="AS391" t="s">
        <v>87</v>
      </c>
      <c r="AU391" t="s">
        <v>87</v>
      </c>
      <c r="AW391" t="b">
        <v>0</v>
      </c>
      <c r="AX391">
        <v>20</v>
      </c>
      <c r="AY391" t="s">
        <v>87</v>
      </c>
      <c r="BA391">
        <v>1</v>
      </c>
      <c r="BB391">
        <v>0</v>
      </c>
      <c r="BC391" t="s">
        <v>87</v>
      </c>
      <c r="BE391">
        <v>1</v>
      </c>
      <c r="BH391" t="s">
        <v>1240</v>
      </c>
      <c r="BI391" t="s">
        <v>87</v>
      </c>
      <c r="BJ391">
        <v>1</v>
      </c>
      <c r="BK391">
        <v>0</v>
      </c>
      <c r="BM391">
        <v>1</v>
      </c>
      <c r="BN391">
        <v>0</v>
      </c>
      <c r="BO391">
        <v>0</v>
      </c>
      <c r="BP391" t="s">
        <v>88</v>
      </c>
      <c r="BR391">
        <v>1</v>
      </c>
      <c r="BS391">
        <v>1</v>
      </c>
      <c r="BT391" t="b">
        <v>0</v>
      </c>
      <c r="BU391">
        <v>1</v>
      </c>
      <c r="BV391">
        <v>0</v>
      </c>
      <c r="BX391">
        <v>1</v>
      </c>
      <c r="BY391">
        <v>0</v>
      </c>
      <c r="BZ391">
        <v>0</v>
      </c>
      <c r="CA391" t="s">
        <v>88</v>
      </c>
      <c r="CC391">
        <v>1</v>
      </c>
      <c r="CD391">
        <v>1</v>
      </c>
      <c r="CE391" t="b">
        <v>0</v>
      </c>
      <c r="CF391">
        <v>0</v>
      </c>
      <c r="CG391" t="b">
        <v>1</v>
      </c>
      <c r="CH391">
        <v>0</v>
      </c>
      <c r="CI391">
        <v>0</v>
      </c>
      <c r="CJ391" t="b">
        <v>0</v>
      </c>
      <c r="CK391">
        <f t="shared" si="6"/>
        <v>21.6</v>
      </c>
      <c r="CL391" s="2">
        <v>21.5</v>
      </c>
    </row>
    <row r="392" spans="1:90" x14ac:dyDescent="0.25">
      <c r="A392" t="s">
        <v>85</v>
      </c>
      <c r="B392" t="s">
        <v>1241</v>
      </c>
      <c r="C392" t="s">
        <v>86</v>
      </c>
      <c r="D392" t="s">
        <v>1242</v>
      </c>
      <c r="E392">
        <v>2</v>
      </c>
      <c r="F392">
        <v>0</v>
      </c>
      <c r="G392" t="s">
        <v>87</v>
      </c>
      <c r="H392">
        <v>1</v>
      </c>
      <c r="I392">
        <v>1</v>
      </c>
      <c r="J392">
        <v>1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1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1</v>
      </c>
      <c r="X392">
        <v>0</v>
      </c>
      <c r="Z392">
        <v>0</v>
      </c>
      <c r="AA392">
        <v>1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1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1</v>
      </c>
      <c r="AQ392">
        <v>1</v>
      </c>
      <c r="AR392">
        <v>1</v>
      </c>
      <c r="AS392" t="s">
        <v>87</v>
      </c>
      <c r="AU392" t="s">
        <v>87</v>
      </c>
      <c r="AW392" t="b">
        <v>0</v>
      </c>
      <c r="AX392">
        <v>50</v>
      </c>
      <c r="AY392" t="s">
        <v>87</v>
      </c>
      <c r="BA392">
        <v>1</v>
      </c>
      <c r="BB392">
        <v>0</v>
      </c>
      <c r="BC392" t="s">
        <v>87</v>
      </c>
      <c r="BE392">
        <v>1</v>
      </c>
      <c r="BH392" t="s">
        <v>1243</v>
      </c>
      <c r="BI392" t="s">
        <v>87</v>
      </c>
      <c r="BJ392">
        <v>1</v>
      </c>
      <c r="BK392">
        <v>0</v>
      </c>
      <c r="BM392">
        <v>1</v>
      </c>
      <c r="BN392">
        <v>0</v>
      </c>
      <c r="BO392">
        <v>0</v>
      </c>
      <c r="BP392" t="s">
        <v>88</v>
      </c>
      <c r="BR392">
        <v>1</v>
      </c>
      <c r="BS392">
        <v>1</v>
      </c>
      <c r="BT392" t="b">
        <v>0</v>
      </c>
      <c r="BU392">
        <v>1</v>
      </c>
      <c r="BV392">
        <v>0</v>
      </c>
      <c r="BX392">
        <v>1</v>
      </c>
      <c r="BY392">
        <v>0</v>
      </c>
      <c r="BZ392">
        <v>0</v>
      </c>
      <c r="CA392" t="s">
        <v>88</v>
      </c>
      <c r="CC392">
        <v>1</v>
      </c>
      <c r="CD392">
        <v>1</v>
      </c>
      <c r="CE392" t="b">
        <v>0</v>
      </c>
      <c r="CF392">
        <v>0</v>
      </c>
      <c r="CG392" t="b">
        <v>1</v>
      </c>
      <c r="CH392">
        <v>0</v>
      </c>
      <c r="CI392">
        <v>0</v>
      </c>
      <c r="CJ392" t="b">
        <v>0</v>
      </c>
      <c r="CK392">
        <f t="shared" si="6"/>
        <v>54</v>
      </c>
      <c r="CL392" s="2">
        <v>54</v>
      </c>
    </row>
    <row r="393" spans="1:90" x14ac:dyDescent="0.25">
      <c r="A393" t="s">
        <v>85</v>
      </c>
      <c r="B393" t="s">
        <v>1244</v>
      </c>
      <c r="C393" t="s">
        <v>86</v>
      </c>
      <c r="D393" t="s">
        <v>1245</v>
      </c>
      <c r="E393">
        <v>2</v>
      </c>
      <c r="F393">
        <v>0</v>
      </c>
      <c r="G393" t="s">
        <v>87</v>
      </c>
      <c r="H393">
        <v>1</v>
      </c>
      <c r="I393">
        <v>1</v>
      </c>
      <c r="J393">
        <v>1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1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1</v>
      </c>
      <c r="X393">
        <v>0</v>
      </c>
      <c r="Z393">
        <v>0</v>
      </c>
      <c r="AA393">
        <v>1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1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1</v>
      </c>
      <c r="AQ393">
        <v>1</v>
      </c>
      <c r="AR393">
        <v>1</v>
      </c>
      <c r="AS393" t="s">
        <v>87</v>
      </c>
      <c r="AU393" t="s">
        <v>87</v>
      </c>
      <c r="AW393" t="b">
        <v>0</v>
      </c>
      <c r="AX393">
        <v>173</v>
      </c>
      <c r="AY393" t="s">
        <v>87</v>
      </c>
      <c r="BA393">
        <v>1</v>
      </c>
      <c r="BB393">
        <v>0</v>
      </c>
      <c r="BC393" t="s">
        <v>87</v>
      </c>
      <c r="BE393">
        <v>1</v>
      </c>
      <c r="BH393" t="s">
        <v>1246</v>
      </c>
      <c r="BI393" t="s">
        <v>87</v>
      </c>
      <c r="BJ393">
        <v>1</v>
      </c>
      <c r="BK393">
        <v>0</v>
      </c>
      <c r="BM393">
        <v>1</v>
      </c>
      <c r="BN393">
        <v>0</v>
      </c>
      <c r="BO393">
        <v>0</v>
      </c>
      <c r="BP393" t="s">
        <v>88</v>
      </c>
      <c r="BR393">
        <v>1</v>
      </c>
      <c r="BS393">
        <v>1</v>
      </c>
      <c r="BT393" t="b">
        <v>0</v>
      </c>
      <c r="BU393">
        <v>1</v>
      </c>
      <c r="BV393">
        <v>0</v>
      </c>
      <c r="BX393">
        <v>1</v>
      </c>
      <c r="BY393">
        <v>0</v>
      </c>
      <c r="BZ393">
        <v>0</v>
      </c>
      <c r="CA393" t="s">
        <v>88</v>
      </c>
      <c r="CC393">
        <v>1</v>
      </c>
      <c r="CD393">
        <v>1</v>
      </c>
      <c r="CE393" t="b">
        <v>0</v>
      </c>
      <c r="CF393">
        <v>0</v>
      </c>
      <c r="CG393" t="b">
        <v>1</v>
      </c>
      <c r="CH393">
        <v>0</v>
      </c>
      <c r="CI393">
        <v>0</v>
      </c>
      <c r="CJ393" t="b">
        <v>0</v>
      </c>
      <c r="CK393">
        <f t="shared" si="6"/>
        <v>186.84</v>
      </c>
      <c r="CL393" s="2">
        <v>186.75</v>
      </c>
    </row>
    <row r="394" spans="1:90" x14ac:dyDescent="0.25">
      <c r="A394" t="s">
        <v>85</v>
      </c>
      <c r="B394" t="s">
        <v>1247</v>
      </c>
      <c r="C394" t="s">
        <v>86</v>
      </c>
      <c r="D394" t="s">
        <v>1248</v>
      </c>
      <c r="E394">
        <v>2</v>
      </c>
      <c r="F394">
        <v>0</v>
      </c>
      <c r="G394" t="s">
        <v>87</v>
      </c>
      <c r="H394">
        <v>1</v>
      </c>
      <c r="I394">
        <v>1</v>
      </c>
      <c r="J394">
        <v>1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1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1</v>
      </c>
      <c r="X394">
        <v>0</v>
      </c>
      <c r="Z394">
        <v>0</v>
      </c>
      <c r="AA394">
        <v>1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1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1</v>
      </c>
      <c r="AQ394">
        <v>1</v>
      </c>
      <c r="AR394">
        <v>1</v>
      </c>
      <c r="AS394" t="s">
        <v>87</v>
      </c>
      <c r="AU394" t="s">
        <v>87</v>
      </c>
      <c r="AW394" t="b">
        <v>0</v>
      </c>
      <c r="AX394">
        <v>200</v>
      </c>
      <c r="AY394" t="s">
        <v>87</v>
      </c>
      <c r="BA394">
        <v>1</v>
      </c>
      <c r="BB394">
        <v>0</v>
      </c>
      <c r="BC394" t="s">
        <v>87</v>
      </c>
      <c r="BE394">
        <v>1</v>
      </c>
      <c r="BH394" t="s">
        <v>1249</v>
      </c>
      <c r="BI394" t="s">
        <v>87</v>
      </c>
      <c r="BJ394">
        <v>1</v>
      </c>
      <c r="BK394">
        <v>0</v>
      </c>
      <c r="BM394">
        <v>1</v>
      </c>
      <c r="BN394">
        <v>0</v>
      </c>
      <c r="BO394">
        <v>0</v>
      </c>
      <c r="BP394" t="s">
        <v>88</v>
      </c>
      <c r="BR394">
        <v>1</v>
      </c>
      <c r="BS394">
        <v>1</v>
      </c>
      <c r="BT394" t="b">
        <v>0</v>
      </c>
      <c r="BU394">
        <v>1</v>
      </c>
      <c r="BV394">
        <v>0</v>
      </c>
      <c r="BX394">
        <v>1</v>
      </c>
      <c r="BY394">
        <v>0</v>
      </c>
      <c r="BZ394">
        <v>0</v>
      </c>
      <c r="CA394" t="s">
        <v>88</v>
      </c>
      <c r="CC394">
        <v>1</v>
      </c>
      <c r="CD394">
        <v>1</v>
      </c>
      <c r="CE394" t="b">
        <v>0</v>
      </c>
      <c r="CF394">
        <v>0</v>
      </c>
      <c r="CG394" t="b">
        <v>1</v>
      </c>
      <c r="CH394">
        <v>0</v>
      </c>
      <c r="CI394">
        <v>0</v>
      </c>
      <c r="CJ394" t="b">
        <v>0</v>
      </c>
      <c r="CK394">
        <f t="shared" si="6"/>
        <v>216</v>
      </c>
      <c r="CL394" s="2">
        <v>216</v>
      </c>
    </row>
    <row r="395" spans="1:90" x14ac:dyDescent="0.25">
      <c r="A395" t="s">
        <v>85</v>
      </c>
      <c r="B395" t="s">
        <v>1250</v>
      </c>
      <c r="C395" t="s">
        <v>86</v>
      </c>
      <c r="D395" t="s">
        <v>1251</v>
      </c>
      <c r="E395">
        <v>2</v>
      </c>
      <c r="F395">
        <v>0</v>
      </c>
      <c r="G395" t="s">
        <v>87</v>
      </c>
      <c r="H395">
        <v>1</v>
      </c>
      <c r="I395">
        <v>1</v>
      </c>
      <c r="J395">
        <v>1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1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1</v>
      </c>
      <c r="X395">
        <v>0</v>
      </c>
      <c r="Z395">
        <v>0</v>
      </c>
      <c r="AA395">
        <v>1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1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1</v>
      </c>
      <c r="AQ395">
        <v>1</v>
      </c>
      <c r="AR395">
        <v>1</v>
      </c>
      <c r="AS395" t="s">
        <v>87</v>
      </c>
      <c r="AU395" t="s">
        <v>87</v>
      </c>
      <c r="AW395" t="b">
        <v>0</v>
      </c>
      <c r="AX395">
        <v>215</v>
      </c>
      <c r="AY395" t="s">
        <v>87</v>
      </c>
      <c r="BA395">
        <v>1</v>
      </c>
      <c r="BB395">
        <v>0</v>
      </c>
      <c r="BC395" t="s">
        <v>87</v>
      </c>
      <c r="BE395">
        <v>1</v>
      </c>
      <c r="BH395" t="s">
        <v>1252</v>
      </c>
      <c r="BI395" t="s">
        <v>87</v>
      </c>
      <c r="BJ395">
        <v>1</v>
      </c>
      <c r="BK395">
        <v>0</v>
      </c>
      <c r="BM395">
        <v>1</v>
      </c>
      <c r="BN395">
        <v>0</v>
      </c>
      <c r="BO395">
        <v>0</v>
      </c>
      <c r="BP395" t="s">
        <v>88</v>
      </c>
      <c r="BR395">
        <v>1</v>
      </c>
      <c r="BS395">
        <v>1</v>
      </c>
      <c r="BT395" t="b">
        <v>0</v>
      </c>
      <c r="BU395">
        <v>1</v>
      </c>
      <c r="BV395">
        <v>0</v>
      </c>
      <c r="BX395">
        <v>1</v>
      </c>
      <c r="BY395">
        <v>0</v>
      </c>
      <c r="BZ395">
        <v>0</v>
      </c>
      <c r="CA395" t="s">
        <v>88</v>
      </c>
      <c r="CC395">
        <v>1</v>
      </c>
      <c r="CD395">
        <v>1</v>
      </c>
      <c r="CE395" t="b">
        <v>0</v>
      </c>
      <c r="CF395">
        <v>0</v>
      </c>
      <c r="CG395" t="b">
        <v>1</v>
      </c>
      <c r="CH395">
        <v>0</v>
      </c>
      <c r="CI395">
        <v>0</v>
      </c>
      <c r="CJ395" t="b">
        <v>0</v>
      </c>
      <c r="CK395">
        <f t="shared" si="6"/>
        <v>232.2</v>
      </c>
      <c r="CL395" s="2">
        <v>232.25</v>
      </c>
    </row>
    <row r="396" spans="1:90" x14ac:dyDescent="0.25">
      <c r="A396" t="s">
        <v>85</v>
      </c>
      <c r="B396" t="s">
        <v>1253</v>
      </c>
      <c r="C396" t="s">
        <v>86</v>
      </c>
      <c r="D396" t="s">
        <v>1254</v>
      </c>
      <c r="E396">
        <v>2</v>
      </c>
      <c r="F396">
        <v>0</v>
      </c>
      <c r="G396" t="s">
        <v>87</v>
      </c>
      <c r="H396">
        <v>1</v>
      </c>
      <c r="I396">
        <v>1</v>
      </c>
      <c r="J396">
        <v>1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1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1</v>
      </c>
      <c r="X396">
        <v>0</v>
      </c>
      <c r="Z396">
        <v>0</v>
      </c>
      <c r="AA396">
        <v>1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1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1</v>
      </c>
      <c r="AQ396">
        <v>1</v>
      </c>
      <c r="AR396">
        <v>1</v>
      </c>
      <c r="AS396" t="s">
        <v>87</v>
      </c>
      <c r="AU396" t="s">
        <v>87</v>
      </c>
      <c r="AW396" t="b">
        <v>0</v>
      </c>
      <c r="AX396">
        <v>220</v>
      </c>
      <c r="AY396" t="s">
        <v>87</v>
      </c>
      <c r="BA396">
        <v>1</v>
      </c>
      <c r="BB396">
        <v>0</v>
      </c>
      <c r="BC396" t="s">
        <v>87</v>
      </c>
      <c r="BE396">
        <v>1</v>
      </c>
      <c r="BH396" t="s">
        <v>1255</v>
      </c>
      <c r="BI396" t="s">
        <v>87</v>
      </c>
      <c r="BJ396">
        <v>1</v>
      </c>
      <c r="BK396">
        <v>0</v>
      </c>
      <c r="BM396">
        <v>1</v>
      </c>
      <c r="BN396">
        <v>0</v>
      </c>
      <c r="BO396">
        <v>0</v>
      </c>
      <c r="BP396" t="s">
        <v>88</v>
      </c>
      <c r="BR396">
        <v>1</v>
      </c>
      <c r="BS396">
        <v>1</v>
      </c>
      <c r="BT396" t="b">
        <v>0</v>
      </c>
      <c r="BU396">
        <v>1</v>
      </c>
      <c r="BV396">
        <v>0</v>
      </c>
      <c r="BX396">
        <v>1</v>
      </c>
      <c r="BY396">
        <v>0</v>
      </c>
      <c r="BZ396">
        <v>0</v>
      </c>
      <c r="CA396" t="s">
        <v>88</v>
      </c>
      <c r="CC396">
        <v>1</v>
      </c>
      <c r="CD396">
        <v>1</v>
      </c>
      <c r="CE396" t="b">
        <v>0</v>
      </c>
      <c r="CF396">
        <v>0</v>
      </c>
      <c r="CG396" t="b">
        <v>1</v>
      </c>
      <c r="CH396">
        <v>0</v>
      </c>
      <c r="CI396">
        <v>0</v>
      </c>
      <c r="CJ396" t="b">
        <v>0</v>
      </c>
      <c r="CK396">
        <f t="shared" si="6"/>
        <v>237.6</v>
      </c>
      <c r="CL396" s="2">
        <v>237.5</v>
      </c>
    </row>
    <row r="397" spans="1:90" x14ac:dyDescent="0.25">
      <c r="A397" t="s">
        <v>85</v>
      </c>
      <c r="B397" t="s">
        <v>1256</v>
      </c>
      <c r="C397" t="s">
        <v>86</v>
      </c>
      <c r="D397" t="s">
        <v>1257</v>
      </c>
      <c r="E397">
        <v>2</v>
      </c>
      <c r="F397">
        <v>0</v>
      </c>
      <c r="G397" t="s">
        <v>87</v>
      </c>
      <c r="H397">
        <v>1</v>
      </c>
      <c r="I397">
        <v>1</v>
      </c>
      <c r="J397">
        <v>1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1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1</v>
      </c>
      <c r="X397">
        <v>0</v>
      </c>
      <c r="Z397">
        <v>0</v>
      </c>
      <c r="AA397">
        <v>1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1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1</v>
      </c>
      <c r="AQ397">
        <v>1</v>
      </c>
      <c r="AR397">
        <v>1</v>
      </c>
      <c r="AS397" t="s">
        <v>87</v>
      </c>
      <c r="AU397" t="s">
        <v>87</v>
      </c>
      <c r="AW397" t="b">
        <v>0</v>
      </c>
      <c r="AX397">
        <v>240</v>
      </c>
      <c r="AY397" t="s">
        <v>87</v>
      </c>
      <c r="BA397">
        <v>1</v>
      </c>
      <c r="BB397">
        <v>0</v>
      </c>
      <c r="BC397" t="s">
        <v>87</v>
      </c>
      <c r="BE397">
        <v>1</v>
      </c>
      <c r="BH397" t="s">
        <v>1258</v>
      </c>
      <c r="BI397" t="s">
        <v>87</v>
      </c>
      <c r="BJ397">
        <v>1</v>
      </c>
      <c r="BK397">
        <v>0</v>
      </c>
      <c r="BM397">
        <v>1</v>
      </c>
      <c r="BN397">
        <v>0</v>
      </c>
      <c r="BO397">
        <v>0</v>
      </c>
      <c r="BP397" t="s">
        <v>88</v>
      </c>
      <c r="BR397">
        <v>1</v>
      </c>
      <c r="BS397">
        <v>1</v>
      </c>
      <c r="BT397" t="b">
        <v>0</v>
      </c>
      <c r="BU397">
        <v>1</v>
      </c>
      <c r="BV397">
        <v>0</v>
      </c>
      <c r="BX397">
        <v>1</v>
      </c>
      <c r="BY397">
        <v>0</v>
      </c>
      <c r="BZ397">
        <v>0</v>
      </c>
      <c r="CA397" t="s">
        <v>88</v>
      </c>
      <c r="CC397">
        <v>1</v>
      </c>
      <c r="CD397">
        <v>1</v>
      </c>
      <c r="CE397" t="b">
        <v>0</v>
      </c>
      <c r="CF397">
        <v>0</v>
      </c>
      <c r="CG397" t="b">
        <v>1</v>
      </c>
      <c r="CH397">
        <v>0</v>
      </c>
      <c r="CI397">
        <v>0</v>
      </c>
      <c r="CJ397" t="b">
        <v>0</v>
      </c>
      <c r="CK397">
        <f t="shared" si="6"/>
        <v>259.2</v>
      </c>
      <c r="CL397" s="2">
        <v>259.25</v>
      </c>
    </row>
    <row r="398" spans="1:90" x14ac:dyDescent="0.25">
      <c r="A398" t="s">
        <v>85</v>
      </c>
      <c r="B398" t="s">
        <v>1259</v>
      </c>
      <c r="C398" t="s">
        <v>86</v>
      </c>
      <c r="D398" t="s">
        <v>1260</v>
      </c>
      <c r="E398">
        <v>2</v>
      </c>
      <c r="F398">
        <v>0</v>
      </c>
      <c r="G398" t="s">
        <v>87</v>
      </c>
      <c r="H398">
        <v>1</v>
      </c>
      <c r="I398">
        <v>1</v>
      </c>
      <c r="J398">
        <v>1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1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1</v>
      </c>
      <c r="X398">
        <v>0</v>
      </c>
      <c r="Z398">
        <v>0</v>
      </c>
      <c r="AA398">
        <v>1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1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1</v>
      </c>
      <c r="AQ398">
        <v>1</v>
      </c>
      <c r="AR398">
        <v>1</v>
      </c>
      <c r="AS398" t="s">
        <v>87</v>
      </c>
      <c r="AU398" t="s">
        <v>87</v>
      </c>
      <c r="AW398" t="b">
        <v>0</v>
      </c>
      <c r="AX398">
        <v>255</v>
      </c>
      <c r="AY398" t="s">
        <v>87</v>
      </c>
      <c r="BA398">
        <v>1</v>
      </c>
      <c r="BB398">
        <v>0</v>
      </c>
      <c r="BC398" t="s">
        <v>87</v>
      </c>
      <c r="BE398">
        <v>1</v>
      </c>
      <c r="BH398" t="s">
        <v>1261</v>
      </c>
      <c r="BI398" t="s">
        <v>87</v>
      </c>
      <c r="BJ398">
        <v>1</v>
      </c>
      <c r="BK398">
        <v>0</v>
      </c>
      <c r="BM398">
        <v>1</v>
      </c>
      <c r="BN398">
        <v>0</v>
      </c>
      <c r="BO398">
        <v>0</v>
      </c>
      <c r="BP398" t="s">
        <v>88</v>
      </c>
      <c r="BR398">
        <v>1</v>
      </c>
      <c r="BS398">
        <v>1</v>
      </c>
      <c r="BT398" t="b">
        <v>0</v>
      </c>
      <c r="BU398">
        <v>1</v>
      </c>
      <c r="BV398">
        <v>0</v>
      </c>
      <c r="BX398">
        <v>1</v>
      </c>
      <c r="BY398">
        <v>0</v>
      </c>
      <c r="BZ398">
        <v>0</v>
      </c>
      <c r="CA398" t="s">
        <v>88</v>
      </c>
      <c r="CC398">
        <v>1</v>
      </c>
      <c r="CD398">
        <v>1</v>
      </c>
      <c r="CE398" t="b">
        <v>0</v>
      </c>
      <c r="CF398">
        <v>0</v>
      </c>
      <c r="CG398" t="b">
        <v>1</v>
      </c>
      <c r="CH398">
        <v>0</v>
      </c>
      <c r="CI398">
        <v>0</v>
      </c>
      <c r="CJ398" t="b">
        <v>0</v>
      </c>
      <c r="CK398">
        <f t="shared" si="6"/>
        <v>275.39999999999998</v>
      </c>
      <c r="CL398" s="2">
        <v>275.5</v>
      </c>
    </row>
    <row r="399" spans="1:90" x14ac:dyDescent="0.25">
      <c r="A399" t="s">
        <v>85</v>
      </c>
      <c r="B399" t="s">
        <v>1262</v>
      </c>
      <c r="C399" t="s">
        <v>86</v>
      </c>
      <c r="D399" t="s">
        <v>1263</v>
      </c>
      <c r="E399">
        <v>2</v>
      </c>
      <c r="F399">
        <v>0</v>
      </c>
      <c r="G399" t="s">
        <v>87</v>
      </c>
      <c r="H399">
        <v>1</v>
      </c>
      <c r="I399">
        <v>1</v>
      </c>
      <c r="J399">
        <v>1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1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1</v>
      </c>
      <c r="X399">
        <v>0</v>
      </c>
      <c r="Z399">
        <v>0</v>
      </c>
      <c r="AA399">
        <v>1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1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1</v>
      </c>
      <c r="AQ399">
        <v>1</v>
      </c>
      <c r="AR399">
        <v>1</v>
      </c>
      <c r="AS399" t="s">
        <v>87</v>
      </c>
      <c r="AU399" t="s">
        <v>87</v>
      </c>
      <c r="AW399" t="b">
        <v>0</v>
      </c>
      <c r="AX399">
        <v>275</v>
      </c>
      <c r="AY399" t="s">
        <v>87</v>
      </c>
      <c r="BA399">
        <v>1</v>
      </c>
      <c r="BB399">
        <v>0</v>
      </c>
      <c r="BC399" t="s">
        <v>87</v>
      </c>
      <c r="BE399">
        <v>1</v>
      </c>
      <c r="BH399" t="s">
        <v>1264</v>
      </c>
      <c r="BI399" t="s">
        <v>87</v>
      </c>
      <c r="BJ399">
        <v>1</v>
      </c>
      <c r="BK399">
        <v>0</v>
      </c>
      <c r="BM399">
        <v>1</v>
      </c>
      <c r="BN399">
        <v>0</v>
      </c>
      <c r="BO399">
        <v>0</v>
      </c>
      <c r="BP399" t="s">
        <v>88</v>
      </c>
      <c r="BR399">
        <v>1</v>
      </c>
      <c r="BS399">
        <v>1</v>
      </c>
      <c r="BT399" t="b">
        <v>0</v>
      </c>
      <c r="BU399">
        <v>1</v>
      </c>
      <c r="BV399">
        <v>0</v>
      </c>
      <c r="BX399">
        <v>1</v>
      </c>
      <c r="BY399">
        <v>0</v>
      </c>
      <c r="BZ399">
        <v>0</v>
      </c>
      <c r="CA399" t="s">
        <v>88</v>
      </c>
      <c r="CC399">
        <v>1</v>
      </c>
      <c r="CD399">
        <v>1</v>
      </c>
      <c r="CE399" t="b">
        <v>0</v>
      </c>
      <c r="CF399">
        <v>0</v>
      </c>
      <c r="CG399" t="b">
        <v>1</v>
      </c>
      <c r="CH399">
        <v>0</v>
      </c>
      <c r="CI399">
        <v>0</v>
      </c>
      <c r="CJ399" t="b">
        <v>0</v>
      </c>
      <c r="CK399">
        <f t="shared" si="6"/>
        <v>297</v>
      </c>
      <c r="CL399" s="2">
        <v>297</v>
      </c>
    </row>
    <row r="400" spans="1:90" x14ac:dyDescent="0.25">
      <c r="A400" t="s">
        <v>85</v>
      </c>
      <c r="B400" t="s">
        <v>1265</v>
      </c>
      <c r="C400" t="s">
        <v>86</v>
      </c>
      <c r="D400" t="s">
        <v>1266</v>
      </c>
      <c r="E400">
        <v>2</v>
      </c>
      <c r="F400">
        <v>0</v>
      </c>
      <c r="G400" t="s">
        <v>112</v>
      </c>
      <c r="H400">
        <v>1</v>
      </c>
      <c r="I400">
        <v>1</v>
      </c>
      <c r="J400">
        <v>1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1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1</v>
      </c>
      <c r="X400">
        <v>0</v>
      </c>
      <c r="Z400">
        <v>0</v>
      </c>
      <c r="AA400">
        <v>1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1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1</v>
      </c>
      <c r="AQ400">
        <v>1</v>
      </c>
      <c r="AR400">
        <v>1</v>
      </c>
      <c r="AS400" t="s">
        <v>112</v>
      </c>
      <c r="AU400" t="s">
        <v>112</v>
      </c>
      <c r="AW400" t="b">
        <v>1</v>
      </c>
      <c r="AX400">
        <v>180</v>
      </c>
      <c r="AY400" t="s">
        <v>112</v>
      </c>
      <c r="BA400">
        <v>1</v>
      </c>
      <c r="BB400">
        <v>0</v>
      </c>
      <c r="BC400" t="s">
        <v>112</v>
      </c>
      <c r="BE400">
        <v>1</v>
      </c>
      <c r="BH400" t="s">
        <v>1267</v>
      </c>
      <c r="BI400" t="s">
        <v>112</v>
      </c>
      <c r="BJ400">
        <v>1</v>
      </c>
      <c r="BK400">
        <v>0</v>
      </c>
      <c r="BM400">
        <v>1</v>
      </c>
      <c r="BN400">
        <v>0</v>
      </c>
      <c r="BO400">
        <v>0</v>
      </c>
      <c r="BP400" t="s">
        <v>88</v>
      </c>
      <c r="BR400">
        <v>1</v>
      </c>
      <c r="BS400">
        <v>1</v>
      </c>
      <c r="BT400" t="b">
        <v>0</v>
      </c>
      <c r="BU400">
        <v>1</v>
      </c>
      <c r="BV400">
        <v>0</v>
      </c>
      <c r="BX400">
        <v>1</v>
      </c>
      <c r="BY400">
        <v>0</v>
      </c>
      <c r="BZ400">
        <v>0</v>
      </c>
      <c r="CA400" t="s">
        <v>88</v>
      </c>
      <c r="CC400">
        <v>1</v>
      </c>
      <c r="CD400">
        <v>1</v>
      </c>
      <c r="CE400" t="b">
        <v>0</v>
      </c>
      <c r="CF400">
        <v>0</v>
      </c>
      <c r="CG400" t="b">
        <v>1</v>
      </c>
      <c r="CH400">
        <v>0</v>
      </c>
      <c r="CI400">
        <v>0</v>
      </c>
      <c r="CJ400" t="b">
        <v>1</v>
      </c>
      <c r="CK400">
        <f t="shared" si="6"/>
        <v>194.4</v>
      </c>
      <c r="CL400" s="2">
        <v>194.5</v>
      </c>
    </row>
    <row r="401" spans="1:90" x14ac:dyDescent="0.25">
      <c r="A401" t="s">
        <v>85</v>
      </c>
      <c r="B401" t="s">
        <v>1268</v>
      </c>
      <c r="C401" t="s">
        <v>86</v>
      </c>
      <c r="D401" t="s">
        <v>1269</v>
      </c>
      <c r="E401">
        <v>2</v>
      </c>
      <c r="F401">
        <v>0</v>
      </c>
      <c r="G401" t="s">
        <v>112</v>
      </c>
      <c r="H401">
        <v>1</v>
      </c>
      <c r="I401">
        <v>1</v>
      </c>
      <c r="J401">
        <v>1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1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1</v>
      </c>
      <c r="X401">
        <v>0</v>
      </c>
      <c r="Z401">
        <v>0</v>
      </c>
      <c r="AA401">
        <v>1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1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1</v>
      </c>
      <c r="AQ401">
        <v>1</v>
      </c>
      <c r="AR401">
        <v>1</v>
      </c>
      <c r="AS401" t="s">
        <v>112</v>
      </c>
      <c r="AU401" t="s">
        <v>112</v>
      </c>
      <c r="AW401" t="b">
        <v>1</v>
      </c>
      <c r="AX401">
        <v>200</v>
      </c>
      <c r="AY401" t="s">
        <v>112</v>
      </c>
      <c r="BA401">
        <v>1</v>
      </c>
      <c r="BB401">
        <v>0</v>
      </c>
      <c r="BC401" t="s">
        <v>112</v>
      </c>
      <c r="BE401">
        <v>1</v>
      </c>
      <c r="BH401" t="s">
        <v>1270</v>
      </c>
      <c r="BI401" t="s">
        <v>112</v>
      </c>
      <c r="BJ401">
        <v>1</v>
      </c>
      <c r="BK401">
        <v>0</v>
      </c>
      <c r="BM401">
        <v>1</v>
      </c>
      <c r="BN401">
        <v>0</v>
      </c>
      <c r="BO401">
        <v>0</v>
      </c>
      <c r="BP401" t="s">
        <v>88</v>
      </c>
      <c r="BR401">
        <v>1</v>
      </c>
      <c r="BS401">
        <v>1</v>
      </c>
      <c r="BT401" t="b">
        <v>0</v>
      </c>
      <c r="BU401">
        <v>1</v>
      </c>
      <c r="BV401">
        <v>0</v>
      </c>
      <c r="BX401">
        <v>1</v>
      </c>
      <c r="BY401">
        <v>0</v>
      </c>
      <c r="BZ401">
        <v>0</v>
      </c>
      <c r="CA401" t="s">
        <v>88</v>
      </c>
      <c r="CC401">
        <v>1</v>
      </c>
      <c r="CD401">
        <v>1</v>
      </c>
      <c r="CE401" t="b">
        <v>0</v>
      </c>
      <c r="CF401">
        <v>0</v>
      </c>
      <c r="CG401" t="b">
        <v>1</v>
      </c>
      <c r="CH401">
        <v>0</v>
      </c>
      <c r="CI401">
        <v>0</v>
      </c>
      <c r="CJ401" t="b">
        <v>1</v>
      </c>
      <c r="CK401">
        <f t="shared" si="6"/>
        <v>216</v>
      </c>
      <c r="CL401" s="2">
        <v>216</v>
      </c>
    </row>
    <row r="402" spans="1:90" x14ac:dyDescent="0.25">
      <c r="A402" t="s">
        <v>85</v>
      </c>
      <c r="B402" t="s">
        <v>1271</v>
      </c>
      <c r="C402" t="s">
        <v>86</v>
      </c>
      <c r="D402" t="s">
        <v>1272</v>
      </c>
      <c r="E402">
        <v>2</v>
      </c>
      <c r="F402">
        <v>0</v>
      </c>
      <c r="G402" t="s">
        <v>112</v>
      </c>
      <c r="H402">
        <v>1</v>
      </c>
      <c r="I402">
        <v>1</v>
      </c>
      <c r="J402">
        <v>1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1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1</v>
      </c>
      <c r="X402">
        <v>0</v>
      </c>
      <c r="Z402">
        <v>0</v>
      </c>
      <c r="AA402">
        <v>1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1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1</v>
      </c>
      <c r="AQ402">
        <v>1</v>
      </c>
      <c r="AR402">
        <v>1</v>
      </c>
      <c r="AS402" t="s">
        <v>112</v>
      </c>
      <c r="AU402" t="s">
        <v>112</v>
      </c>
      <c r="AW402" t="b">
        <v>1</v>
      </c>
      <c r="AX402">
        <v>220</v>
      </c>
      <c r="AY402" t="s">
        <v>112</v>
      </c>
      <c r="BA402">
        <v>1</v>
      </c>
      <c r="BB402">
        <v>0</v>
      </c>
      <c r="BC402" t="s">
        <v>112</v>
      </c>
      <c r="BE402">
        <v>1</v>
      </c>
      <c r="BH402" t="s">
        <v>1273</v>
      </c>
      <c r="BI402" t="s">
        <v>112</v>
      </c>
      <c r="BJ402">
        <v>1</v>
      </c>
      <c r="BK402">
        <v>0</v>
      </c>
      <c r="BM402">
        <v>1</v>
      </c>
      <c r="BN402">
        <v>0</v>
      </c>
      <c r="BO402">
        <v>0</v>
      </c>
      <c r="BP402" t="s">
        <v>88</v>
      </c>
      <c r="BR402">
        <v>1</v>
      </c>
      <c r="BS402">
        <v>1</v>
      </c>
      <c r="BT402" t="b">
        <v>0</v>
      </c>
      <c r="BU402">
        <v>1</v>
      </c>
      <c r="BV402">
        <v>0</v>
      </c>
      <c r="BX402">
        <v>1</v>
      </c>
      <c r="BY402">
        <v>0</v>
      </c>
      <c r="BZ402">
        <v>0</v>
      </c>
      <c r="CA402" t="s">
        <v>88</v>
      </c>
      <c r="CC402">
        <v>1</v>
      </c>
      <c r="CD402">
        <v>1</v>
      </c>
      <c r="CE402" t="b">
        <v>0</v>
      </c>
      <c r="CF402">
        <v>0</v>
      </c>
      <c r="CG402" t="b">
        <v>1</v>
      </c>
      <c r="CH402">
        <v>0</v>
      </c>
      <c r="CI402">
        <v>0</v>
      </c>
      <c r="CJ402" t="b">
        <v>1</v>
      </c>
      <c r="CK402">
        <f t="shared" si="6"/>
        <v>237.6</v>
      </c>
      <c r="CL402" s="2">
        <v>237.5</v>
      </c>
    </row>
    <row r="403" spans="1:90" x14ac:dyDescent="0.25">
      <c r="A403" t="s">
        <v>85</v>
      </c>
      <c r="B403" t="s">
        <v>1274</v>
      </c>
      <c r="C403" t="s">
        <v>86</v>
      </c>
      <c r="D403" t="s">
        <v>1275</v>
      </c>
      <c r="E403">
        <v>2</v>
      </c>
      <c r="F403">
        <v>0</v>
      </c>
      <c r="G403" t="s">
        <v>112</v>
      </c>
      <c r="H403">
        <v>1</v>
      </c>
      <c r="I403">
        <v>1</v>
      </c>
      <c r="J403">
        <v>1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1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1</v>
      </c>
      <c r="X403">
        <v>0</v>
      </c>
      <c r="Z403">
        <v>0</v>
      </c>
      <c r="AA403">
        <v>1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1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1</v>
      </c>
      <c r="AQ403">
        <v>1</v>
      </c>
      <c r="AR403">
        <v>1</v>
      </c>
      <c r="AS403" t="s">
        <v>112</v>
      </c>
      <c r="AU403" t="s">
        <v>112</v>
      </c>
      <c r="AW403" t="b">
        <v>1</v>
      </c>
      <c r="AX403">
        <v>240</v>
      </c>
      <c r="AY403" t="s">
        <v>112</v>
      </c>
      <c r="BA403">
        <v>1</v>
      </c>
      <c r="BB403">
        <v>0</v>
      </c>
      <c r="BC403" t="s">
        <v>112</v>
      </c>
      <c r="BE403">
        <v>1</v>
      </c>
      <c r="BH403" t="s">
        <v>1276</v>
      </c>
      <c r="BI403" t="s">
        <v>112</v>
      </c>
      <c r="BJ403">
        <v>1</v>
      </c>
      <c r="BK403">
        <v>0</v>
      </c>
      <c r="BM403">
        <v>1</v>
      </c>
      <c r="BN403">
        <v>0</v>
      </c>
      <c r="BO403">
        <v>0</v>
      </c>
      <c r="BP403" t="s">
        <v>88</v>
      </c>
      <c r="BR403">
        <v>1</v>
      </c>
      <c r="BS403">
        <v>1</v>
      </c>
      <c r="BT403" t="b">
        <v>0</v>
      </c>
      <c r="BU403">
        <v>1</v>
      </c>
      <c r="BV403">
        <v>0</v>
      </c>
      <c r="BX403">
        <v>1</v>
      </c>
      <c r="BY403">
        <v>0</v>
      </c>
      <c r="BZ403">
        <v>0</v>
      </c>
      <c r="CA403" t="s">
        <v>88</v>
      </c>
      <c r="CC403">
        <v>1</v>
      </c>
      <c r="CD403">
        <v>1</v>
      </c>
      <c r="CE403" t="b">
        <v>0</v>
      </c>
      <c r="CF403">
        <v>0</v>
      </c>
      <c r="CG403" t="b">
        <v>1</v>
      </c>
      <c r="CH403">
        <v>0</v>
      </c>
      <c r="CI403">
        <v>0</v>
      </c>
      <c r="CJ403" t="b">
        <v>1</v>
      </c>
      <c r="CK403">
        <f t="shared" si="6"/>
        <v>259.2</v>
      </c>
      <c r="CL403" s="2">
        <v>259.25</v>
      </c>
    </row>
    <row r="404" spans="1:90" x14ac:dyDescent="0.25">
      <c r="A404" t="s">
        <v>85</v>
      </c>
      <c r="B404" t="s">
        <v>1277</v>
      </c>
      <c r="C404" t="s">
        <v>86</v>
      </c>
      <c r="D404" t="s">
        <v>1278</v>
      </c>
      <c r="E404">
        <v>2</v>
      </c>
      <c r="F404">
        <v>0</v>
      </c>
      <c r="G404" t="s">
        <v>87</v>
      </c>
      <c r="H404">
        <v>1</v>
      </c>
      <c r="I404">
        <v>1</v>
      </c>
      <c r="J404">
        <v>1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1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1</v>
      </c>
      <c r="X404">
        <v>0</v>
      </c>
      <c r="Z404">
        <v>0</v>
      </c>
      <c r="AA404">
        <v>1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1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1</v>
      </c>
      <c r="AQ404">
        <v>1</v>
      </c>
      <c r="AR404">
        <v>1</v>
      </c>
      <c r="AS404" t="s">
        <v>87</v>
      </c>
      <c r="AU404" t="s">
        <v>87</v>
      </c>
      <c r="AW404" t="b">
        <v>0</v>
      </c>
      <c r="AX404">
        <v>172</v>
      </c>
      <c r="AY404" t="s">
        <v>87</v>
      </c>
      <c r="BA404">
        <v>1</v>
      </c>
      <c r="BB404">
        <v>0</v>
      </c>
      <c r="BC404" t="s">
        <v>87</v>
      </c>
      <c r="BE404">
        <v>1</v>
      </c>
      <c r="BH404" t="s">
        <v>1279</v>
      </c>
      <c r="BI404" t="s">
        <v>87</v>
      </c>
      <c r="BJ404">
        <v>1</v>
      </c>
      <c r="BK404">
        <v>0</v>
      </c>
      <c r="BM404">
        <v>1</v>
      </c>
      <c r="BN404">
        <v>0</v>
      </c>
      <c r="BO404">
        <v>0</v>
      </c>
      <c r="BP404" t="s">
        <v>88</v>
      </c>
      <c r="BR404">
        <v>1</v>
      </c>
      <c r="BS404">
        <v>1</v>
      </c>
      <c r="BT404" t="b">
        <v>0</v>
      </c>
      <c r="BU404">
        <v>1</v>
      </c>
      <c r="BV404">
        <v>0</v>
      </c>
      <c r="BX404">
        <v>1</v>
      </c>
      <c r="BY404">
        <v>0</v>
      </c>
      <c r="BZ404">
        <v>0</v>
      </c>
      <c r="CA404" t="s">
        <v>88</v>
      </c>
      <c r="CC404">
        <v>1</v>
      </c>
      <c r="CD404">
        <v>1</v>
      </c>
      <c r="CE404" t="b">
        <v>0</v>
      </c>
      <c r="CF404">
        <v>0</v>
      </c>
      <c r="CG404" t="b">
        <v>1</v>
      </c>
      <c r="CH404">
        <v>0</v>
      </c>
      <c r="CI404">
        <v>0</v>
      </c>
      <c r="CJ404" t="b">
        <v>0</v>
      </c>
      <c r="CK404">
        <f t="shared" si="6"/>
        <v>185.76</v>
      </c>
      <c r="CL404" s="2">
        <v>185.75</v>
      </c>
    </row>
    <row r="405" spans="1:90" x14ac:dyDescent="0.25">
      <c r="A405" t="s">
        <v>85</v>
      </c>
      <c r="B405" t="s">
        <v>1280</v>
      </c>
      <c r="C405" t="s">
        <v>86</v>
      </c>
      <c r="D405" t="s">
        <v>1281</v>
      </c>
      <c r="E405">
        <v>2</v>
      </c>
      <c r="F405">
        <v>0</v>
      </c>
      <c r="G405" t="s">
        <v>87</v>
      </c>
      <c r="H405">
        <v>1</v>
      </c>
      <c r="I405">
        <v>1</v>
      </c>
      <c r="J405">
        <v>1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1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1</v>
      </c>
      <c r="X405">
        <v>0</v>
      </c>
      <c r="Z405">
        <v>0</v>
      </c>
      <c r="AA405">
        <v>1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1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1</v>
      </c>
      <c r="AQ405">
        <v>1</v>
      </c>
      <c r="AR405">
        <v>1</v>
      </c>
      <c r="AS405" t="s">
        <v>87</v>
      </c>
      <c r="AU405" t="s">
        <v>87</v>
      </c>
      <c r="AW405" t="b">
        <v>0</v>
      </c>
      <c r="AX405">
        <v>172</v>
      </c>
      <c r="AY405" t="s">
        <v>87</v>
      </c>
      <c r="BA405">
        <v>1</v>
      </c>
      <c r="BB405">
        <v>0</v>
      </c>
      <c r="BC405" t="s">
        <v>87</v>
      </c>
      <c r="BE405">
        <v>1</v>
      </c>
      <c r="BH405" t="s">
        <v>1282</v>
      </c>
      <c r="BI405" t="s">
        <v>87</v>
      </c>
      <c r="BJ405">
        <v>1</v>
      </c>
      <c r="BK405">
        <v>0</v>
      </c>
      <c r="BM405">
        <v>1</v>
      </c>
      <c r="BN405">
        <v>0</v>
      </c>
      <c r="BO405">
        <v>0</v>
      </c>
      <c r="BP405" t="s">
        <v>88</v>
      </c>
      <c r="BR405">
        <v>1</v>
      </c>
      <c r="BS405">
        <v>1</v>
      </c>
      <c r="BT405" t="b">
        <v>0</v>
      </c>
      <c r="BU405">
        <v>1</v>
      </c>
      <c r="BV405">
        <v>0</v>
      </c>
      <c r="BX405">
        <v>1</v>
      </c>
      <c r="BY405">
        <v>0</v>
      </c>
      <c r="BZ405">
        <v>0</v>
      </c>
      <c r="CA405" t="s">
        <v>88</v>
      </c>
      <c r="CC405">
        <v>1</v>
      </c>
      <c r="CD405">
        <v>1</v>
      </c>
      <c r="CE405" t="b">
        <v>0</v>
      </c>
      <c r="CF405">
        <v>0</v>
      </c>
      <c r="CG405" t="b">
        <v>1</v>
      </c>
      <c r="CH405">
        <v>0</v>
      </c>
      <c r="CI405">
        <v>0</v>
      </c>
      <c r="CJ405" t="b">
        <v>0</v>
      </c>
      <c r="CK405">
        <f t="shared" si="6"/>
        <v>185.76</v>
      </c>
      <c r="CL405" s="2">
        <v>185.75</v>
      </c>
    </row>
    <row r="406" spans="1:90" x14ac:dyDescent="0.25">
      <c r="A406" t="s">
        <v>85</v>
      </c>
      <c r="B406" t="s">
        <v>1283</v>
      </c>
      <c r="C406" t="s">
        <v>86</v>
      </c>
      <c r="D406" t="s">
        <v>1284</v>
      </c>
      <c r="E406">
        <v>2</v>
      </c>
      <c r="F406">
        <v>0</v>
      </c>
      <c r="G406" t="s">
        <v>87</v>
      </c>
      <c r="H406">
        <v>1</v>
      </c>
      <c r="I406">
        <v>1</v>
      </c>
      <c r="J406">
        <v>1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1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1</v>
      </c>
      <c r="X406">
        <v>0</v>
      </c>
      <c r="Z406">
        <v>0</v>
      </c>
      <c r="AA406">
        <v>1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1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1</v>
      </c>
      <c r="AQ406">
        <v>1</v>
      </c>
      <c r="AR406">
        <v>1</v>
      </c>
      <c r="AS406" t="s">
        <v>87</v>
      </c>
      <c r="AU406" t="s">
        <v>87</v>
      </c>
      <c r="AW406" t="b">
        <v>0</v>
      </c>
      <c r="AX406">
        <v>200</v>
      </c>
      <c r="AY406" t="s">
        <v>87</v>
      </c>
      <c r="BA406">
        <v>1</v>
      </c>
      <c r="BB406">
        <v>0</v>
      </c>
      <c r="BC406" t="s">
        <v>87</v>
      </c>
      <c r="BE406">
        <v>1</v>
      </c>
      <c r="BH406" t="s">
        <v>1285</v>
      </c>
      <c r="BI406" t="s">
        <v>87</v>
      </c>
      <c r="BJ406">
        <v>1</v>
      </c>
      <c r="BK406">
        <v>0</v>
      </c>
      <c r="BM406">
        <v>1</v>
      </c>
      <c r="BN406">
        <v>0</v>
      </c>
      <c r="BO406">
        <v>0</v>
      </c>
      <c r="BP406" t="s">
        <v>88</v>
      </c>
      <c r="BR406">
        <v>1</v>
      </c>
      <c r="BS406">
        <v>1</v>
      </c>
      <c r="BT406" t="b">
        <v>0</v>
      </c>
      <c r="BU406">
        <v>1</v>
      </c>
      <c r="BV406">
        <v>0</v>
      </c>
      <c r="BX406">
        <v>1</v>
      </c>
      <c r="BY406">
        <v>0</v>
      </c>
      <c r="BZ406">
        <v>0</v>
      </c>
      <c r="CA406" t="s">
        <v>88</v>
      </c>
      <c r="CC406">
        <v>1</v>
      </c>
      <c r="CD406">
        <v>1</v>
      </c>
      <c r="CE406" t="b">
        <v>0</v>
      </c>
      <c r="CF406">
        <v>0</v>
      </c>
      <c r="CG406" t="b">
        <v>1</v>
      </c>
      <c r="CH406">
        <v>0</v>
      </c>
      <c r="CI406">
        <v>0</v>
      </c>
      <c r="CJ406" t="b">
        <v>0</v>
      </c>
      <c r="CK406">
        <f t="shared" si="6"/>
        <v>216</v>
      </c>
      <c r="CL406" s="2">
        <v>216</v>
      </c>
    </row>
    <row r="407" spans="1:90" x14ac:dyDescent="0.25">
      <c r="A407" t="s">
        <v>85</v>
      </c>
      <c r="B407" t="s">
        <v>1286</v>
      </c>
      <c r="C407" t="s">
        <v>86</v>
      </c>
      <c r="D407" t="s">
        <v>1287</v>
      </c>
      <c r="E407">
        <v>2</v>
      </c>
      <c r="F407">
        <v>0</v>
      </c>
      <c r="G407" t="s">
        <v>87</v>
      </c>
      <c r="H407">
        <v>1</v>
      </c>
      <c r="I407">
        <v>1</v>
      </c>
      <c r="J407">
        <v>1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1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1</v>
      </c>
      <c r="X407">
        <v>0</v>
      </c>
      <c r="Z407">
        <v>0</v>
      </c>
      <c r="AA407">
        <v>1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1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1</v>
      </c>
      <c r="AQ407">
        <v>1</v>
      </c>
      <c r="AR407">
        <v>1</v>
      </c>
      <c r="AS407" t="s">
        <v>87</v>
      </c>
      <c r="AU407" t="s">
        <v>87</v>
      </c>
      <c r="AW407" t="b">
        <v>0</v>
      </c>
      <c r="AX407">
        <v>38.5</v>
      </c>
      <c r="AY407" t="s">
        <v>87</v>
      </c>
      <c r="BA407">
        <v>1</v>
      </c>
      <c r="BB407">
        <v>0</v>
      </c>
      <c r="BC407" t="s">
        <v>87</v>
      </c>
      <c r="BE407">
        <v>1</v>
      </c>
      <c r="BH407" t="s">
        <v>1288</v>
      </c>
      <c r="BI407" t="s">
        <v>87</v>
      </c>
      <c r="BJ407">
        <v>1</v>
      </c>
      <c r="BK407">
        <v>0</v>
      </c>
      <c r="BM407">
        <v>1</v>
      </c>
      <c r="BN407">
        <v>0</v>
      </c>
      <c r="BO407">
        <v>0</v>
      </c>
      <c r="BP407" t="s">
        <v>88</v>
      </c>
      <c r="BR407">
        <v>1</v>
      </c>
      <c r="BS407">
        <v>1</v>
      </c>
      <c r="BT407" t="b">
        <v>0</v>
      </c>
      <c r="BU407">
        <v>1</v>
      </c>
      <c r="BV407">
        <v>0</v>
      </c>
      <c r="BX407">
        <v>1</v>
      </c>
      <c r="BY407">
        <v>0</v>
      </c>
      <c r="BZ407">
        <v>0</v>
      </c>
      <c r="CA407" t="s">
        <v>88</v>
      </c>
      <c r="CC407">
        <v>1</v>
      </c>
      <c r="CD407">
        <v>1</v>
      </c>
      <c r="CE407" t="b">
        <v>0</v>
      </c>
      <c r="CF407">
        <v>0</v>
      </c>
      <c r="CG407" t="b">
        <v>1</v>
      </c>
      <c r="CH407">
        <v>0</v>
      </c>
      <c r="CI407">
        <v>0</v>
      </c>
      <c r="CJ407" t="b">
        <v>0</v>
      </c>
      <c r="CK407">
        <f t="shared" si="6"/>
        <v>41.58</v>
      </c>
      <c r="CL407" s="2">
        <v>41.5</v>
      </c>
    </row>
    <row r="408" spans="1:90" x14ac:dyDescent="0.25">
      <c r="A408" t="s">
        <v>85</v>
      </c>
      <c r="B408" t="s">
        <v>1289</v>
      </c>
      <c r="C408" t="s">
        <v>86</v>
      </c>
      <c r="D408" t="s">
        <v>1290</v>
      </c>
      <c r="E408">
        <v>2</v>
      </c>
      <c r="F408">
        <v>0</v>
      </c>
      <c r="G408" t="s">
        <v>87</v>
      </c>
      <c r="H408">
        <v>1</v>
      </c>
      <c r="I408">
        <v>1</v>
      </c>
      <c r="J408">
        <v>1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1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1</v>
      </c>
      <c r="X408">
        <v>0</v>
      </c>
      <c r="Z408">
        <v>0</v>
      </c>
      <c r="AA408">
        <v>1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1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1</v>
      </c>
      <c r="AQ408">
        <v>1</v>
      </c>
      <c r="AR408">
        <v>1</v>
      </c>
      <c r="AS408" t="s">
        <v>87</v>
      </c>
      <c r="AU408" t="s">
        <v>87</v>
      </c>
      <c r="AW408" t="b">
        <v>0</v>
      </c>
      <c r="AX408">
        <v>19.25</v>
      </c>
      <c r="AY408" t="s">
        <v>87</v>
      </c>
      <c r="BA408">
        <v>1</v>
      </c>
      <c r="BB408">
        <v>0</v>
      </c>
      <c r="BC408" t="s">
        <v>87</v>
      </c>
      <c r="BE408">
        <v>1</v>
      </c>
      <c r="BH408" t="s">
        <v>1291</v>
      </c>
      <c r="BI408" t="s">
        <v>87</v>
      </c>
      <c r="BJ408">
        <v>1</v>
      </c>
      <c r="BK408">
        <v>0</v>
      </c>
      <c r="BM408">
        <v>1</v>
      </c>
      <c r="BN408">
        <v>0</v>
      </c>
      <c r="BO408">
        <v>0</v>
      </c>
      <c r="BP408" t="s">
        <v>88</v>
      </c>
      <c r="BR408">
        <v>1</v>
      </c>
      <c r="BS408">
        <v>1</v>
      </c>
      <c r="BT408" t="b">
        <v>0</v>
      </c>
      <c r="BU408">
        <v>1</v>
      </c>
      <c r="BV408">
        <v>0</v>
      </c>
      <c r="BX408">
        <v>1</v>
      </c>
      <c r="BY408">
        <v>0</v>
      </c>
      <c r="BZ408">
        <v>0</v>
      </c>
      <c r="CA408" t="s">
        <v>88</v>
      </c>
      <c r="CC408">
        <v>1</v>
      </c>
      <c r="CD408">
        <v>1</v>
      </c>
      <c r="CE408" t="b">
        <v>0</v>
      </c>
      <c r="CF408">
        <v>0</v>
      </c>
      <c r="CG408" t="b">
        <v>1</v>
      </c>
      <c r="CH408">
        <v>0</v>
      </c>
      <c r="CI408">
        <v>0</v>
      </c>
      <c r="CJ408" t="b">
        <v>0</v>
      </c>
      <c r="CK408">
        <f t="shared" si="6"/>
        <v>20.79</v>
      </c>
      <c r="CL408" s="2">
        <v>20.75</v>
      </c>
    </row>
    <row r="409" spans="1:90" x14ac:dyDescent="0.25">
      <c r="A409" t="s">
        <v>85</v>
      </c>
      <c r="B409" t="s">
        <v>1292</v>
      </c>
      <c r="C409" t="s">
        <v>86</v>
      </c>
      <c r="D409" t="s">
        <v>1293</v>
      </c>
      <c r="E409">
        <v>2</v>
      </c>
      <c r="F409">
        <v>0</v>
      </c>
      <c r="G409" t="s">
        <v>87</v>
      </c>
      <c r="H409">
        <v>1</v>
      </c>
      <c r="I409">
        <v>1</v>
      </c>
      <c r="J409">
        <v>1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1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1</v>
      </c>
      <c r="X409">
        <v>0</v>
      </c>
      <c r="Z409">
        <v>0</v>
      </c>
      <c r="AA409">
        <v>1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1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1</v>
      </c>
      <c r="AQ409">
        <v>1</v>
      </c>
      <c r="AR409">
        <v>1</v>
      </c>
      <c r="AS409" t="s">
        <v>87</v>
      </c>
      <c r="AU409" t="s">
        <v>87</v>
      </c>
      <c r="AW409" t="b">
        <v>0</v>
      </c>
      <c r="AX409">
        <v>38.5</v>
      </c>
      <c r="AY409" t="s">
        <v>87</v>
      </c>
      <c r="BA409">
        <v>1</v>
      </c>
      <c r="BB409">
        <v>0</v>
      </c>
      <c r="BC409" t="s">
        <v>87</v>
      </c>
      <c r="BE409">
        <v>1</v>
      </c>
      <c r="BH409" t="s">
        <v>1294</v>
      </c>
      <c r="BI409" t="s">
        <v>87</v>
      </c>
      <c r="BJ409">
        <v>1</v>
      </c>
      <c r="BK409">
        <v>0</v>
      </c>
      <c r="BM409">
        <v>1</v>
      </c>
      <c r="BN409">
        <v>0</v>
      </c>
      <c r="BO409">
        <v>0</v>
      </c>
      <c r="BP409" t="s">
        <v>88</v>
      </c>
      <c r="BR409">
        <v>1</v>
      </c>
      <c r="BS409">
        <v>1</v>
      </c>
      <c r="BT409" t="b">
        <v>0</v>
      </c>
      <c r="BU409">
        <v>1</v>
      </c>
      <c r="BV409">
        <v>0</v>
      </c>
      <c r="BX409">
        <v>1</v>
      </c>
      <c r="BY409">
        <v>0</v>
      </c>
      <c r="BZ409">
        <v>0</v>
      </c>
      <c r="CA409" t="s">
        <v>88</v>
      </c>
      <c r="CC409">
        <v>1</v>
      </c>
      <c r="CD409">
        <v>1</v>
      </c>
      <c r="CE409" t="b">
        <v>0</v>
      </c>
      <c r="CF409">
        <v>0</v>
      </c>
      <c r="CG409" t="b">
        <v>1</v>
      </c>
      <c r="CH409">
        <v>0</v>
      </c>
      <c r="CI409">
        <v>0</v>
      </c>
      <c r="CJ409" t="b">
        <v>0</v>
      </c>
      <c r="CK409">
        <f t="shared" si="6"/>
        <v>41.58</v>
      </c>
      <c r="CL409" s="2">
        <v>41.5</v>
      </c>
    </row>
    <row r="410" spans="1:90" x14ac:dyDescent="0.25">
      <c r="A410" t="s">
        <v>85</v>
      </c>
      <c r="B410" t="s">
        <v>1295</v>
      </c>
      <c r="C410" t="s">
        <v>86</v>
      </c>
      <c r="D410" t="s">
        <v>1296</v>
      </c>
      <c r="E410">
        <v>2</v>
      </c>
      <c r="F410">
        <v>0</v>
      </c>
      <c r="G410" t="s">
        <v>87</v>
      </c>
      <c r="H410">
        <v>1</v>
      </c>
      <c r="I410">
        <v>1</v>
      </c>
      <c r="J410">
        <v>1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1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1</v>
      </c>
      <c r="X410">
        <v>0</v>
      </c>
      <c r="Z410">
        <v>0</v>
      </c>
      <c r="AA410">
        <v>1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1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1</v>
      </c>
      <c r="AQ410">
        <v>1</v>
      </c>
      <c r="AR410">
        <v>1</v>
      </c>
      <c r="AS410" t="s">
        <v>87</v>
      </c>
      <c r="AU410" t="s">
        <v>87</v>
      </c>
      <c r="AW410" t="b">
        <v>0</v>
      </c>
      <c r="AX410">
        <v>19.25</v>
      </c>
      <c r="AY410" t="s">
        <v>87</v>
      </c>
      <c r="BA410">
        <v>1</v>
      </c>
      <c r="BB410">
        <v>0</v>
      </c>
      <c r="BC410" t="s">
        <v>87</v>
      </c>
      <c r="BE410">
        <v>1</v>
      </c>
      <c r="BH410" t="s">
        <v>1297</v>
      </c>
      <c r="BI410" t="s">
        <v>87</v>
      </c>
      <c r="BJ410">
        <v>1</v>
      </c>
      <c r="BK410">
        <v>0</v>
      </c>
      <c r="BM410">
        <v>1</v>
      </c>
      <c r="BN410">
        <v>0</v>
      </c>
      <c r="BO410">
        <v>0</v>
      </c>
      <c r="BP410" t="s">
        <v>88</v>
      </c>
      <c r="BR410">
        <v>1</v>
      </c>
      <c r="BS410">
        <v>1</v>
      </c>
      <c r="BT410" t="b">
        <v>0</v>
      </c>
      <c r="BU410">
        <v>1</v>
      </c>
      <c r="BV410">
        <v>0</v>
      </c>
      <c r="BX410">
        <v>1</v>
      </c>
      <c r="BY410">
        <v>0</v>
      </c>
      <c r="BZ410">
        <v>0</v>
      </c>
      <c r="CA410" t="s">
        <v>88</v>
      </c>
      <c r="CC410">
        <v>1</v>
      </c>
      <c r="CD410">
        <v>1</v>
      </c>
      <c r="CE410" t="b">
        <v>0</v>
      </c>
      <c r="CF410">
        <v>0</v>
      </c>
      <c r="CG410" t="b">
        <v>1</v>
      </c>
      <c r="CH410">
        <v>0</v>
      </c>
      <c r="CI410">
        <v>0</v>
      </c>
      <c r="CJ410" t="b">
        <v>0</v>
      </c>
      <c r="CK410">
        <f t="shared" si="6"/>
        <v>20.79</v>
      </c>
      <c r="CL410" s="2">
        <v>20.75</v>
      </c>
    </row>
    <row r="411" spans="1:90" x14ac:dyDescent="0.25">
      <c r="A411" t="s">
        <v>85</v>
      </c>
      <c r="B411" t="s">
        <v>1298</v>
      </c>
      <c r="C411" t="s">
        <v>86</v>
      </c>
      <c r="D411" t="s">
        <v>1299</v>
      </c>
      <c r="E411">
        <v>2</v>
      </c>
      <c r="F411">
        <v>0</v>
      </c>
      <c r="G411" t="s">
        <v>87</v>
      </c>
      <c r="H411">
        <v>1</v>
      </c>
      <c r="I411">
        <v>1</v>
      </c>
      <c r="J411">
        <v>1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1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1</v>
      </c>
      <c r="X411">
        <v>0</v>
      </c>
      <c r="Z411">
        <v>0</v>
      </c>
      <c r="AA411">
        <v>1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1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1</v>
      </c>
      <c r="AQ411">
        <v>1</v>
      </c>
      <c r="AR411">
        <v>1</v>
      </c>
      <c r="AS411" t="s">
        <v>87</v>
      </c>
      <c r="AU411" t="s">
        <v>87</v>
      </c>
      <c r="AW411" t="b">
        <v>0</v>
      </c>
      <c r="AX411">
        <v>17.5</v>
      </c>
      <c r="AY411" t="s">
        <v>87</v>
      </c>
      <c r="BA411">
        <v>1</v>
      </c>
      <c r="BB411">
        <v>0</v>
      </c>
      <c r="BC411" t="s">
        <v>87</v>
      </c>
      <c r="BE411">
        <v>1</v>
      </c>
      <c r="BH411" t="s">
        <v>1300</v>
      </c>
      <c r="BI411" t="s">
        <v>87</v>
      </c>
      <c r="BJ411">
        <v>1</v>
      </c>
      <c r="BK411">
        <v>0</v>
      </c>
      <c r="BM411">
        <v>1</v>
      </c>
      <c r="BN411">
        <v>0</v>
      </c>
      <c r="BO411">
        <v>0</v>
      </c>
      <c r="BP411" t="s">
        <v>88</v>
      </c>
      <c r="BR411">
        <v>1</v>
      </c>
      <c r="BS411">
        <v>1</v>
      </c>
      <c r="BT411" t="b">
        <v>0</v>
      </c>
      <c r="BU411">
        <v>1</v>
      </c>
      <c r="BV411">
        <v>0</v>
      </c>
      <c r="BX411">
        <v>1</v>
      </c>
      <c r="BY411">
        <v>0</v>
      </c>
      <c r="BZ411">
        <v>0</v>
      </c>
      <c r="CA411" t="s">
        <v>88</v>
      </c>
      <c r="CC411">
        <v>1</v>
      </c>
      <c r="CD411">
        <v>1</v>
      </c>
      <c r="CE411" t="b">
        <v>0</v>
      </c>
      <c r="CF411">
        <v>0</v>
      </c>
      <c r="CG411" t="b">
        <v>1</v>
      </c>
      <c r="CH411">
        <v>0</v>
      </c>
      <c r="CI411">
        <v>0</v>
      </c>
      <c r="CJ411" t="b">
        <v>0</v>
      </c>
      <c r="CK411">
        <f t="shared" si="6"/>
        <v>18.899999999999999</v>
      </c>
      <c r="CL411" s="2">
        <v>18.75</v>
      </c>
    </row>
    <row r="412" spans="1:90" x14ac:dyDescent="0.25">
      <c r="A412" t="s">
        <v>85</v>
      </c>
      <c r="B412" t="s">
        <v>1301</v>
      </c>
      <c r="C412" t="s">
        <v>86</v>
      </c>
      <c r="D412" t="s">
        <v>1302</v>
      </c>
      <c r="E412">
        <v>2</v>
      </c>
      <c r="F412">
        <v>0</v>
      </c>
      <c r="G412" t="s">
        <v>87</v>
      </c>
      <c r="H412">
        <v>1</v>
      </c>
      <c r="I412">
        <v>1</v>
      </c>
      <c r="J412">
        <v>1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1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1</v>
      </c>
      <c r="X412">
        <v>0</v>
      </c>
      <c r="Z412">
        <v>0</v>
      </c>
      <c r="AA412">
        <v>1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1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1</v>
      </c>
      <c r="AQ412">
        <v>1</v>
      </c>
      <c r="AR412">
        <v>1</v>
      </c>
      <c r="AS412" t="s">
        <v>87</v>
      </c>
      <c r="AU412" t="s">
        <v>87</v>
      </c>
      <c r="AW412" t="b">
        <v>0</v>
      </c>
      <c r="AX412">
        <v>171</v>
      </c>
      <c r="AY412" t="s">
        <v>87</v>
      </c>
      <c r="BA412">
        <v>1</v>
      </c>
      <c r="BB412">
        <v>0</v>
      </c>
      <c r="BC412" t="s">
        <v>87</v>
      </c>
      <c r="BE412">
        <v>1</v>
      </c>
      <c r="BH412" t="s">
        <v>1303</v>
      </c>
      <c r="BI412" t="s">
        <v>87</v>
      </c>
      <c r="BJ412">
        <v>1</v>
      </c>
      <c r="BK412">
        <v>0</v>
      </c>
      <c r="BM412">
        <v>1</v>
      </c>
      <c r="BN412">
        <v>0</v>
      </c>
      <c r="BO412">
        <v>0</v>
      </c>
      <c r="BP412" t="s">
        <v>88</v>
      </c>
      <c r="BR412">
        <v>1</v>
      </c>
      <c r="BS412">
        <v>1</v>
      </c>
      <c r="BT412" t="b">
        <v>0</v>
      </c>
      <c r="BU412">
        <v>1</v>
      </c>
      <c r="BV412">
        <v>0</v>
      </c>
      <c r="BX412">
        <v>1</v>
      </c>
      <c r="BY412">
        <v>0</v>
      </c>
      <c r="BZ412">
        <v>0</v>
      </c>
      <c r="CA412" t="s">
        <v>88</v>
      </c>
      <c r="CC412">
        <v>1</v>
      </c>
      <c r="CD412">
        <v>1</v>
      </c>
      <c r="CE412" t="b">
        <v>0</v>
      </c>
      <c r="CF412">
        <v>0</v>
      </c>
      <c r="CG412" t="b">
        <v>1</v>
      </c>
      <c r="CH412">
        <v>0</v>
      </c>
      <c r="CI412">
        <v>0</v>
      </c>
      <c r="CJ412" t="b">
        <v>0</v>
      </c>
      <c r="CK412">
        <f t="shared" si="6"/>
        <v>184.68</v>
      </c>
      <c r="CL412" s="2">
        <v>184.5</v>
      </c>
    </row>
    <row r="413" spans="1:90" x14ac:dyDescent="0.25">
      <c r="A413" t="s">
        <v>85</v>
      </c>
      <c r="B413" t="s">
        <v>1304</v>
      </c>
      <c r="C413" t="s">
        <v>86</v>
      </c>
      <c r="D413" t="s">
        <v>1305</v>
      </c>
      <c r="E413">
        <v>2</v>
      </c>
      <c r="F413">
        <v>0</v>
      </c>
      <c r="G413" t="s">
        <v>87</v>
      </c>
      <c r="H413">
        <v>1</v>
      </c>
      <c r="I413">
        <v>1</v>
      </c>
      <c r="J413">
        <v>1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1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1</v>
      </c>
      <c r="X413">
        <v>0</v>
      </c>
      <c r="Z413">
        <v>0</v>
      </c>
      <c r="AA413">
        <v>1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1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1</v>
      </c>
      <c r="AQ413">
        <v>1</v>
      </c>
      <c r="AR413">
        <v>1</v>
      </c>
      <c r="AS413" t="s">
        <v>87</v>
      </c>
      <c r="AU413" t="s">
        <v>87</v>
      </c>
      <c r="AW413" t="b">
        <v>0</v>
      </c>
      <c r="AX413">
        <v>185</v>
      </c>
      <c r="AY413" t="s">
        <v>87</v>
      </c>
      <c r="BA413">
        <v>1</v>
      </c>
      <c r="BB413">
        <v>0</v>
      </c>
      <c r="BC413" t="s">
        <v>87</v>
      </c>
      <c r="BE413">
        <v>1</v>
      </c>
      <c r="BH413" t="s">
        <v>1306</v>
      </c>
      <c r="BI413" t="s">
        <v>87</v>
      </c>
      <c r="BJ413">
        <v>1</v>
      </c>
      <c r="BK413">
        <v>0</v>
      </c>
      <c r="BM413">
        <v>1</v>
      </c>
      <c r="BN413">
        <v>0</v>
      </c>
      <c r="BO413">
        <v>0</v>
      </c>
      <c r="BP413" t="s">
        <v>88</v>
      </c>
      <c r="BR413">
        <v>1</v>
      </c>
      <c r="BS413">
        <v>1</v>
      </c>
      <c r="BT413" t="b">
        <v>0</v>
      </c>
      <c r="BU413">
        <v>1</v>
      </c>
      <c r="BV413">
        <v>0</v>
      </c>
      <c r="BX413">
        <v>1</v>
      </c>
      <c r="BY413">
        <v>0</v>
      </c>
      <c r="BZ413">
        <v>0</v>
      </c>
      <c r="CA413" t="s">
        <v>88</v>
      </c>
      <c r="CC413">
        <v>1</v>
      </c>
      <c r="CD413">
        <v>1</v>
      </c>
      <c r="CE413" t="b">
        <v>0</v>
      </c>
      <c r="CF413">
        <v>0</v>
      </c>
      <c r="CG413" t="b">
        <v>1</v>
      </c>
      <c r="CH413">
        <v>0</v>
      </c>
      <c r="CI413">
        <v>0</v>
      </c>
      <c r="CJ413" t="b">
        <v>0</v>
      </c>
      <c r="CK413">
        <f t="shared" si="6"/>
        <v>199.8</v>
      </c>
      <c r="CL413" s="2">
        <v>200</v>
      </c>
    </row>
    <row r="414" spans="1:90" x14ac:dyDescent="0.25">
      <c r="A414" t="s">
        <v>85</v>
      </c>
      <c r="B414" t="s">
        <v>1307</v>
      </c>
      <c r="C414" t="s">
        <v>86</v>
      </c>
      <c r="D414" t="s">
        <v>1308</v>
      </c>
      <c r="E414">
        <v>2</v>
      </c>
      <c r="F414">
        <v>0</v>
      </c>
      <c r="G414" t="s">
        <v>87</v>
      </c>
      <c r="H414">
        <v>1</v>
      </c>
      <c r="I414">
        <v>1</v>
      </c>
      <c r="J414">
        <v>1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1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1</v>
      </c>
      <c r="X414">
        <v>0</v>
      </c>
      <c r="Z414">
        <v>0</v>
      </c>
      <c r="AA414">
        <v>1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1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1</v>
      </c>
      <c r="AQ414">
        <v>1</v>
      </c>
      <c r="AR414">
        <v>1</v>
      </c>
      <c r="AS414" t="s">
        <v>87</v>
      </c>
      <c r="AU414" t="s">
        <v>87</v>
      </c>
      <c r="AW414" t="b">
        <v>0</v>
      </c>
      <c r="AX414">
        <v>72.25</v>
      </c>
      <c r="AY414" t="s">
        <v>87</v>
      </c>
      <c r="BA414">
        <v>1</v>
      </c>
      <c r="BB414">
        <v>0</v>
      </c>
      <c r="BC414" t="s">
        <v>87</v>
      </c>
      <c r="BE414">
        <v>1</v>
      </c>
      <c r="BH414" t="s">
        <v>1309</v>
      </c>
      <c r="BI414" t="s">
        <v>87</v>
      </c>
      <c r="BJ414">
        <v>1</v>
      </c>
      <c r="BK414">
        <v>0</v>
      </c>
      <c r="BM414">
        <v>1</v>
      </c>
      <c r="BN414">
        <v>0</v>
      </c>
      <c r="BO414">
        <v>0</v>
      </c>
      <c r="BP414" t="s">
        <v>88</v>
      </c>
      <c r="BR414">
        <v>1</v>
      </c>
      <c r="BS414">
        <v>1</v>
      </c>
      <c r="BT414" t="b">
        <v>0</v>
      </c>
      <c r="BU414">
        <v>1</v>
      </c>
      <c r="BV414">
        <v>0</v>
      </c>
      <c r="BX414">
        <v>1</v>
      </c>
      <c r="BY414">
        <v>0</v>
      </c>
      <c r="BZ414">
        <v>0</v>
      </c>
      <c r="CA414" t="s">
        <v>88</v>
      </c>
      <c r="CC414">
        <v>1</v>
      </c>
      <c r="CD414">
        <v>1</v>
      </c>
      <c r="CE414" t="b">
        <v>0</v>
      </c>
      <c r="CF414">
        <v>0</v>
      </c>
      <c r="CG414" t="b">
        <v>1</v>
      </c>
      <c r="CH414">
        <v>0</v>
      </c>
      <c r="CI414">
        <v>0</v>
      </c>
      <c r="CJ414" t="b">
        <v>0</v>
      </c>
      <c r="CK414">
        <f t="shared" si="6"/>
        <v>78.03</v>
      </c>
      <c r="CL414" s="2">
        <v>78</v>
      </c>
    </row>
    <row r="415" spans="1:90" x14ac:dyDescent="0.25">
      <c r="A415" t="s">
        <v>85</v>
      </c>
      <c r="B415" t="s">
        <v>1310</v>
      </c>
      <c r="C415" t="s">
        <v>1465</v>
      </c>
      <c r="D415" t="s">
        <v>1311</v>
      </c>
      <c r="E415">
        <v>2</v>
      </c>
      <c r="F415">
        <v>0</v>
      </c>
      <c r="G415" t="s">
        <v>87</v>
      </c>
      <c r="H415">
        <v>1</v>
      </c>
      <c r="I415">
        <v>1</v>
      </c>
      <c r="J415">
        <v>1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1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1</v>
      </c>
      <c r="X415">
        <v>0</v>
      </c>
      <c r="Z415">
        <v>0</v>
      </c>
      <c r="AA415">
        <v>1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1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1</v>
      </c>
      <c r="AQ415">
        <v>1</v>
      </c>
      <c r="AR415">
        <v>1</v>
      </c>
      <c r="AS415" t="s">
        <v>87</v>
      </c>
      <c r="AU415" t="s">
        <v>87</v>
      </c>
      <c r="AW415" t="b">
        <v>0</v>
      </c>
      <c r="AX415">
        <v>52.25</v>
      </c>
      <c r="AY415" t="s">
        <v>87</v>
      </c>
      <c r="BA415">
        <v>1</v>
      </c>
      <c r="BB415">
        <v>0</v>
      </c>
      <c r="BC415" t="s">
        <v>87</v>
      </c>
      <c r="BE415">
        <v>1</v>
      </c>
      <c r="BH415" t="s">
        <v>1312</v>
      </c>
      <c r="BI415" t="s">
        <v>87</v>
      </c>
      <c r="BJ415">
        <v>1</v>
      </c>
      <c r="BK415">
        <v>0</v>
      </c>
      <c r="BM415">
        <v>1</v>
      </c>
      <c r="BN415">
        <v>0</v>
      </c>
      <c r="BO415">
        <v>0</v>
      </c>
      <c r="BP415" t="s">
        <v>88</v>
      </c>
      <c r="BR415">
        <v>1</v>
      </c>
      <c r="BS415">
        <v>1</v>
      </c>
      <c r="BT415" t="b">
        <v>0</v>
      </c>
      <c r="BU415">
        <v>1</v>
      </c>
      <c r="BV415">
        <v>0</v>
      </c>
      <c r="BX415">
        <v>1</v>
      </c>
      <c r="BY415">
        <v>0</v>
      </c>
      <c r="BZ415">
        <v>0</v>
      </c>
      <c r="CA415" t="s">
        <v>88</v>
      </c>
      <c r="CC415">
        <v>1</v>
      </c>
      <c r="CD415">
        <v>1</v>
      </c>
      <c r="CE415" t="b">
        <v>0</v>
      </c>
      <c r="CF415">
        <v>0</v>
      </c>
      <c r="CG415" t="b">
        <v>1</v>
      </c>
      <c r="CH415">
        <v>0</v>
      </c>
      <c r="CI415">
        <v>0</v>
      </c>
      <c r="CJ415" t="b">
        <v>0</v>
      </c>
      <c r="CK415">
        <f t="shared" si="6"/>
        <v>56.43</v>
      </c>
      <c r="CL415" s="2">
        <v>56.5</v>
      </c>
    </row>
    <row r="416" spans="1:90" x14ac:dyDescent="0.25">
      <c r="A416" t="s">
        <v>85</v>
      </c>
      <c r="B416" t="s">
        <v>1313</v>
      </c>
      <c r="C416" t="s">
        <v>86</v>
      </c>
      <c r="D416" t="s">
        <v>1314</v>
      </c>
      <c r="E416">
        <v>2</v>
      </c>
      <c r="F416">
        <v>0</v>
      </c>
      <c r="G416" t="s">
        <v>87</v>
      </c>
      <c r="H416">
        <v>1</v>
      </c>
      <c r="I416">
        <v>1</v>
      </c>
      <c r="J416">
        <v>1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1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1</v>
      </c>
      <c r="X416">
        <v>0</v>
      </c>
      <c r="Z416">
        <v>0</v>
      </c>
      <c r="AA416">
        <v>1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1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1</v>
      </c>
      <c r="AQ416">
        <v>1</v>
      </c>
      <c r="AR416">
        <v>1</v>
      </c>
      <c r="AS416" t="s">
        <v>87</v>
      </c>
      <c r="AU416" t="s">
        <v>87</v>
      </c>
      <c r="AW416" t="b">
        <v>0</v>
      </c>
      <c r="AX416">
        <v>122.25</v>
      </c>
      <c r="AY416" t="s">
        <v>87</v>
      </c>
      <c r="BA416">
        <v>1</v>
      </c>
      <c r="BB416">
        <v>0</v>
      </c>
      <c r="BC416" t="s">
        <v>87</v>
      </c>
      <c r="BE416">
        <v>1</v>
      </c>
      <c r="BH416" t="s">
        <v>1315</v>
      </c>
      <c r="BI416" t="s">
        <v>87</v>
      </c>
      <c r="BJ416">
        <v>1</v>
      </c>
      <c r="BK416">
        <v>0</v>
      </c>
      <c r="BM416">
        <v>1</v>
      </c>
      <c r="BN416">
        <v>0</v>
      </c>
      <c r="BO416">
        <v>0</v>
      </c>
      <c r="BP416" t="s">
        <v>88</v>
      </c>
      <c r="BR416">
        <v>1</v>
      </c>
      <c r="BS416">
        <v>1</v>
      </c>
      <c r="BT416" t="b">
        <v>0</v>
      </c>
      <c r="BU416">
        <v>1</v>
      </c>
      <c r="BV416">
        <v>0</v>
      </c>
      <c r="BX416">
        <v>1</v>
      </c>
      <c r="BY416">
        <v>0</v>
      </c>
      <c r="BZ416">
        <v>0</v>
      </c>
      <c r="CA416" t="s">
        <v>88</v>
      </c>
      <c r="CC416">
        <v>1</v>
      </c>
      <c r="CD416">
        <v>1</v>
      </c>
      <c r="CE416" t="b">
        <v>0</v>
      </c>
      <c r="CF416">
        <v>0</v>
      </c>
      <c r="CG416" t="b">
        <v>1</v>
      </c>
      <c r="CH416">
        <v>0</v>
      </c>
      <c r="CI416">
        <v>0</v>
      </c>
      <c r="CJ416" t="b">
        <v>0</v>
      </c>
      <c r="CK416">
        <f t="shared" si="6"/>
        <v>132.03</v>
      </c>
      <c r="CL416" s="2">
        <v>132</v>
      </c>
    </row>
    <row r="417" spans="1:90" x14ac:dyDescent="0.25">
      <c r="A417" t="s">
        <v>85</v>
      </c>
      <c r="B417" t="s">
        <v>1316</v>
      </c>
      <c r="C417" t="s">
        <v>86</v>
      </c>
      <c r="D417" t="s">
        <v>1317</v>
      </c>
      <c r="E417">
        <v>2</v>
      </c>
      <c r="F417">
        <v>0</v>
      </c>
      <c r="G417" t="s">
        <v>87</v>
      </c>
      <c r="H417">
        <v>1</v>
      </c>
      <c r="I417">
        <v>1</v>
      </c>
      <c r="J417">
        <v>1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1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1</v>
      </c>
      <c r="X417">
        <v>0</v>
      </c>
      <c r="Z417">
        <v>0</v>
      </c>
      <c r="AA417">
        <v>1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1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1</v>
      </c>
      <c r="AQ417">
        <v>1</v>
      </c>
      <c r="AR417">
        <v>1</v>
      </c>
      <c r="AS417" t="s">
        <v>87</v>
      </c>
      <c r="AU417" t="s">
        <v>87</v>
      </c>
      <c r="AW417" t="b">
        <v>0</v>
      </c>
      <c r="AX417">
        <v>21</v>
      </c>
      <c r="AY417" t="s">
        <v>87</v>
      </c>
      <c r="BA417">
        <v>1</v>
      </c>
      <c r="BB417">
        <v>0</v>
      </c>
      <c r="BC417" t="s">
        <v>87</v>
      </c>
      <c r="BE417">
        <v>1</v>
      </c>
      <c r="BH417" t="s">
        <v>1318</v>
      </c>
      <c r="BI417" t="s">
        <v>87</v>
      </c>
      <c r="BJ417">
        <v>1</v>
      </c>
      <c r="BK417">
        <v>0</v>
      </c>
      <c r="BM417">
        <v>1</v>
      </c>
      <c r="BN417">
        <v>0</v>
      </c>
      <c r="BO417">
        <v>0</v>
      </c>
      <c r="BP417" t="s">
        <v>88</v>
      </c>
      <c r="BR417">
        <v>1</v>
      </c>
      <c r="BS417">
        <v>1</v>
      </c>
      <c r="BT417" t="b">
        <v>0</v>
      </c>
      <c r="BU417">
        <v>1</v>
      </c>
      <c r="BV417">
        <v>0</v>
      </c>
      <c r="BX417">
        <v>1</v>
      </c>
      <c r="BY417">
        <v>0</v>
      </c>
      <c r="BZ417">
        <v>0</v>
      </c>
      <c r="CA417" t="s">
        <v>88</v>
      </c>
      <c r="CC417">
        <v>1</v>
      </c>
      <c r="CD417">
        <v>1</v>
      </c>
      <c r="CE417" t="b">
        <v>0</v>
      </c>
      <c r="CF417">
        <v>0</v>
      </c>
      <c r="CG417" t="b">
        <v>1</v>
      </c>
      <c r="CH417">
        <v>0</v>
      </c>
      <c r="CI417">
        <v>0</v>
      </c>
      <c r="CJ417" t="b">
        <v>0</v>
      </c>
      <c r="CK417">
        <f t="shared" si="6"/>
        <v>22.68</v>
      </c>
      <c r="CL417" s="2">
        <v>22.5</v>
      </c>
    </row>
    <row r="418" spans="1:90" x14ac:dyDescent="0.25">
      <c r="A418" t="s">
        <v>85</v>
      </c>
      <c r="B418" t="s">
        <v>1319</v>
      </c>
      <c r="C418" t="s">
        <v>86</v>
      </c>
      <c r="D418" t="s">
        <v>1320</v>
      </c>
      <c r="E418">
        <v>2</v>
      </c>
      <c r="F418">
        <v>0</v>
      </c>
      <c r="G418" t="s">
        <v>87</v>
      </c>
      <c r="H418">
        <v>1</v>
      </c>
      <c r="I418">
        <v>1</v>
      </c>
      <c r="J418">
        <v>1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1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1</v>
      </c>
      <c r="X418">
        <v>0</v>
      </c>
      <c r="Z418">
        <v>0</v>
      </c>
      <c r="AA418">
        <v>1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1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1</v>
      </c>
      <c r="AQ418">
        <v>1</v>
      </c>
      <c r="AR418">
        <v>1</v>
      </c>
      <c r="AS418" t="s">
        <v>87</v>
      </c>
      <c r="AU418" t="s">
        <v>87</v>
      </c>
      <c r="AW418" t="b">
        <v>0</v>
      </c>
      <c r="AX418">
        <v>215</v>
      </c>
      <c r="AY418" t="s">
        <v>87</v>
      </c>
      <c r="BA418">
        <v>1</v>
      </c>
      <c r="BB418">
        <v>0</v>
      </c>
      <c r="BC418" t="s">
        <v>87</v>
      </c>
      <c r="BE418">
        <v>1</v>
      </c>
      <c r="BH418" t="s">
        <v>1321</v>
      </c>
      <c r="BI418" t="s">
        <v>87</v>
      </c>
      <c r="BJ418">
        <v>1</v>
      </c>
      <c r="BK418">
        <v>0</v>
      </c>
      <c r="BM418">
        <v>1</v>
      </c>
      <c r="BN418">
        <v>0</v>
      </c>
      <c r="BO418">
        <v>0</v>
      </c>
      <c r="BP418" t="s">
        <v>88</v>
      </c>
      <c r="BR418">
        <v>1</v>
      </c>
      <c r="BS418">
        <v>1</v>
      </c>
      <c r="BT418" t="b">
        <v>0</v>
      </c>
      <c r="BU418">
        <v>1</v>
      </c>
      <c r="BV418">
        <v>0</v>
      </c>
      <c r="BX418">
        <v>1</v>
      </c>
      <c r="BY418">
        <v>0</v>
      </c>
      <c r="BZ418">
        <v>0</v>
      </c>
      <c r="CA418" t="s">
        <v>88</v>
      </c>
      <c r="CC418">
        <v>1</v>
      </c>
      <c r="CD418">
        <v>1</v>
      </c>
      <c r="CE418" t="b">
        <v>0</v>
      </c>
      <c r="CF418">
        <v>0</v>
      </c>
      <c r="CG418" t="b">
        <v>1</v>
      </c>
      <c r="CH418">
        <v>0</v>
      </c>
      <c r="CI418">
        <v>0</v>
      </c>
      <c r="CJ418" t="b">
        <v>0</v>
      </c>
      <c r="CK418">
        <f t="shared" si="6"/>
        <v>232.2</v>
      </c>
      <c r="CL418" s="2">
        <v>232.25</v>
      </c>
    </row>
    <row r="419" spans="1:90" x14ac:dyDescent="0.25">
      <c r="A419" t="s">
        <v>85</v>
      </c>
      <c r="B419" t="s">
        <v>1322</v>
      </c>
      <c r="C419" t="s">
        <v>86</v>
      </c>
      <c r="D419" t="s">
        <v>1323</v>
      </c>
      <c r="E419">
        <v>2</v>
      </c>
      <c r="F419">
        <v>0</v>
      </c>
      <c r="G419" t="s">
        <v>87</v>
      </c>
      <c r="H419">
        <v>1</v>
      </c>
      <c r="I419">
        <v>1</v>
      </c>
      <c r="J419">
        <v>1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1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1</v>
      </c>
      <c r="X419">
        <v>0</v>
      </c>
      <c r="Z419">
        <v>0</v>
      </c>
      <c r="AA419">
        <v>1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1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1</v>
      </c>
      <c r="AQ419">
        <v>1</v>
      </c>
      <c r="AR419">
        <v>1</v>
      </c>
      <c r="AS419" t="s">
        <v>87</v>
      </c>
      <c r="AU419" t="s">
        <v>87</v>
      </c>
      <c r="AW419" t="b">
        <v>0</v>
      </c>
      <c r="AX419">
        <v>240</v>
      </c>
      <c r="AY419" t="s">
        <v>87</v>
      </c>
      <c r="BA419">
        <v>1</v>
      </c>
      <c r="BB419">
        <v>0</v>
      </c>
      <c r="BC419" t="s">
        <v>87</v>
      </c>
      <c r="BE419">
        <v>1</v>
      </c>
      <c r="BH419" t="s">
        <v>1324</v>
      </c>
      <c r="BI419" t="s">
        <v>87</v>
      </c>
      <c r="BJ419">
        <v>1</v>
      </c>
      <c r="BK419">
        <v>0</v>
      </c>
      <c r="BM419">
        <v>1</v>
      </c>
      <c r="BN419">
        <v>0</v>
      </c>
      <c r="BO419">
        <v>0</v>
      </c>
      <c r="BP419" t="s">
        <v>88</v>
      </c>
      <c r="BR419">
        <v>1</v>
      </c>
      <c r="BS419">
        <v>1</v>
      </c>
      <c r="BT419" t="b">
        <v>0</v>
      </c>
      <c r="BU419">
        <v>1</v>
      </c>
      <c r="BV419">
        <v>0</v>
      </c>
      <c r="BX419">
        <v>1</v>
      </c>
      <c r="BY419">
        <v>0</v>
      </c>
      <c r="BZ419">
        <v>0</v>
      </c>
      <c r="CA419" t="s">
        <v>88</v>
      </c>
      <c r="CC419">
        <v>1</v>
      </c>
      <c r="CD419">
        <v>1</v>
      </c>
      <c r="CE419" t="b">
        <v>0</v>
      </c>
      <c r="CF419">
        <v>0</v>
      </c>
      <c r="CG419" t="b">
        <v>1</v>
      </c>
      <c r="CH419">
        <v>0</v>
      </c>
      <c r="CI419">
        <v>0</v>
      </c>
      <c r="CJ419" t="b">
        <v>0</v>
      </c>
      <c r="CK419">
        <f t="shared" si="6"/>
        <v>259.2</v>
      </c>
      <c r="CL419" s="2">
        <v>259.25</v>
      </c>
    </row>
    <row r="420" spans="1:90" x14ac:dyDescent="0.25">
      <c r="A420" t="s">
        <v>85</v>
      </c>
      <c r="B420" t="s">
        <v>1325</v>
      </c>
      <c r="C420" t="s">
        <v>86</v>
      </c>
      <c r="D420" t="s">
        <v>1326</v>
      </c>
      <c r="E420">
        <v>2</v>
      </c>
      <c r="F420">
        <v>0</v>
      </c>
      <c r="G420" t="s">
        <v>87</v>
      </c>
      <c r="H420">
        <v>1</v>
      </c>
      <c r="I420">
        <v>1</v>
      </c>
      <c r="J420">
        <v>1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1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1</v>
      </c>
      <c r="X420">
        <v>0</v>
      </c>
      <c r="Z420">
        <v>0</v>
      </c>
      <c r="AA420">
        <v>1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1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1</v>
      </c>
      <c r="AQ420">
        <v>1</v>
      </c>
      <c r="AR420">
        <v>1</v>
      </c>
      <c r="AS420" t="s">
        <v>87</v>
      </c>
      <c r="AU420" t="s">
        <v>87</v>
      </c>
      <c r="AW420" t="b">
        <v>0</v>
      </c>
      <c r="AX420">
        <v>255</v>
      </c>
      <c r="AY420" t="s">
        <v>87</v>
      </c>
      <c r="BA420">
        <v>1</v>
      </c>
      <c r="BB420">
        <v>0</v>
      </c>
      <c r="BC420" t="s">
        <v>87</v>
      </c>
      <c r="BE420">
        <v>1</v>
      </c>
      <c r="BH420" t="s">
        <v>1327</v>
      </c>
      <c r="BI420" t="s">
        <v>87</v>
      </c>
      <c r="BJ420">
        <v>1</v>
      </c>
      <c r="BK420">
        <v>0</v>
      </c>
      <c r="BM420">
        <v>1</v>
      </c>
      <c r="BN420">
        <v>0</v>
      </c>
      <c r="BO420">
        <v>0</v>
      </c>
      <c r="BP420" t="s">
        <v>88</v>
      </c>
      <c r="BR420">
        <v>1</v>
      </c>
      <c r="BS420">
        <v>1</v>
      </c>
      <c r="BT420" t="b">
        <v>0</v>
      </c>
      <c r="BU420">
        <v>1</v>
      </c>
      <c r="BV420">
        <v>0</v>
      </c>
      <c r="BX420">
        <v>1</v>
      </c>
      <c r="BY420">
        <v>0</v>
      </c>
      <c r="BZ420">
        <v>0</v>
      </c>
      <c r="CA420" t="s">
        <v>88</v>
      </c>
      <c r="CC420">
        <v>1</v>
      </c>
      <c r="CD420">
        <v>1</v>
      </c>
      <c r="CE420" t="b">
        <v>0</v>
      </c>
      <c r="CF420">
        <v>0</v>
      </c>
      <c r="CG420" t="b">
        <v>1</v>
      </c>
      <c r="CH420">
        <v>0</v>
      </c>
      <c r="CI420">
        <v>0</v>
      </c>
      <c r="CJ420" t="b">
        <v>0</v>
      </c>
      <c r="CK420">
        <f t="shared" si="6"/>
        <v>275.39999999999998</v>
      </c>
      <c r="CL420" s="2">
        <v>275.5</v>
      </c>
    </row>
    <row r="421" spans="1:90" x14ac:dyDescent="0.25">
      <c r="A421" t="s">
        <v>85</v>
      </c>
      <c r="B421" t="s">
        <v>1328</v>
      </c>
      <c r="C421" t="s">
        <v>86</v>
      </c>
      <c r="D421" t="s">
        <v>1329</v>
      </c>
      <c r="E421">
        <v>2</v>
      </c>
      <c r="F421">
        <v>0</v>
      </c>
      <c r="G421" t="s">
        <v>87</v>
      </c>
      <c r="H421">
        <v>1</v>
      </c>
      <c r="I421">
        <v>1</v>
      </c>
      <c r="J421">
        <v>1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1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1</v>
      </c>
      <c r="X421">
        <v>0</v>
      </c>
      <c r="Z421">
        <v>0</v>
      </c>
      <c r="AA421">
        <v>1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1</v>
      </c>
      <c r="AJ421">
        <v>0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1</v>
      </c>
      <c r="AQ421">
        <v>1</v>
      </c>
      <c r="AR421">
        <v>1</v>
      </c>
      <c r="AS421" t="s">
        <v>87</v>
      </c>
      <c r="AU421" t="s">
        <v>87</v>
      </c>
      <c r="AW421" t="b">
        <v>0</v>
      </c>
      <c r="AX421">
        <v>234</v>
      </c>
      <c r="AY421" t="s">
        <v>87</v>
      </c>
      <c r="BA421">
        <v>1</v>
      </c>
      <c r="BB421">
        <v>0</v>
      </c>
      <c r="BC421" t="s">
        <v>87</v>
      </c>
      <c r="BE421">
        <v>1</v>
      </c>
      <c r="BH421" t="s">
        <v>1330</v>
      </c>
      <c r="BI421" t="s">
        <v>87</v>
      </c>
      <c r="BJ421">
        <v>1</v>
      </c>
      <c r="BK421">
        <v>0</v>
      </c>
      <c r="BM421">
        <v>1</v>
      </c>
      <c r="BN421">
        <v>0</v>
      </c>
      <c r="BO421">
        <v>0</v>
      </c>
      <c r="BP421" t="s">
        <v>88</v>
      </c>
      <c r="BR421">
        <v>1</v>
      </c>
      <c r="BS421">
        <v>1</v>
      </c>
      <c r="BT421" t="b">
        <v>0</v>
      </c>
      <c r="BU421">
        <v>1</v>
      </c>
      <c r="BV421">
        <v>0</v>
      </c>
      <c r="BX421">
        <v>1</v>
      </c>
      <c r="BY421">
        <v>0</v>
      </c>
      <c r="BZ421">
        <v>0</v>
      </c>
      <c r="CA421" t="s">
        <v>88</v>
      </c>
      <c r="CC421">
        <v>1</v>
      </c>
      <c r="CD421">
        <v>1</v>
      </c>
      <c r="CE421" t="b">
        <v>0</v>
      </c>
      <c r="CF421">
        <v>0</v>
      </c>
      <c r="CG421" t="b">
        <v>1</v>
      </c>
      <c r="CH421">
        <v>0</v>
      </c>
      <c r="CI421">
        <v>0</v>
      </c>
      <c r="CJ421" t="b">
        <v>0</v>
      </c>
      <c r="CK421">
        <f t="shared" si="6"/>
        <v>252.72</v>
      </c>
      <c r="CL421" s="2">
        <v>252.75</v>
      </c>
    </row>
    <row r="422" spans="1:90" x14ac:dyDescent="0.25">
      <c r="A422" t="s">
        <v>85</v>
      </c>
      <c r="B422" t="s">
        <v>1331</v>
      </c>
      <c r="C422" t="s">
        <v>86</v>
      </c>
      <c r="D422" t="s">
        <v>1332</v>
      </c>
      <c r="E422">
        <v>2</v>
      </c>
      <c r="F422">
        <v>0</v>
      </c>
      <c r="G422" t="s">
        <v>87</v>
      </c>
      <c r="H422">
        <v>1</v>
      </c>
      <c r="I422">
        <v>1</v>
      </c>
      <c r="J422">
        <v>1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1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1</v>
      </c>
      <c r="X422">
        <v>0</v>
      </c>
      <c r="Z422">
        <v>0</v>
      </c>
      <c r="AA422">
        <v>1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1</v>
      </c>
      <c r="AJ422">
        <v>0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1</v>
      </c>
      <c r="AQ422">
        <v>1</v>
      </c>
      <c r="AR422">
        <v>1</v>
      </c>
      <c r="AS422" t="s">
        <v>87</v>
      </c>
      <c r="AU422" t="s">
        <v>87</v>
      </c>
      <c r="AW422" t="b">
        <v>0</v>
      </c>
      <c r="AX422">
        <v>255</v>
      </c>
      <c r="AY422" t="s">
        <v>87</v>
      </c>
      <c r="BA422">
        <v>1</v>
      </c>
      <c r="BB422">
        <v>0</v>
      </c>
      <c r="BC422" t="s">
        <v>87</v>
      </c>
      <c r="BE422">
        <v>1</v>
      </c>
      <c r="BH422" t="s">
        <v>1333</v>
      </c>
      <c r="BI422" t="s">
        <v>87</v>
      </c>
      <c r="BJ422">
        <v>1</v>
      </c>
      <c r="BK422">
        <v>0</v>
      </c>
      <c r="BM422">
        <v>1</v>
      </c>
      <c r="BN422">
        <v>0</v>
      </c>
      <c r="BO422">
        <v>0</v>
      </c>
      <c r="BP422" t="s">
        <v>88</v>
      </c>
      <c r="BR422">
        <v>1</v>
      </c>
      <c r="BS422">
        <v>1</v>
      </c>
      <c r="BT422" t="b">
        <v>0</v>
      </c>
      <c r="BU422">
        <v>1</v>
      </c>
      <c r="BV422">
        <v>0</v>
      </c>
      <c r="BX422">
        <v>1</v>
      </c>
      <c r="BY422">
        <v>0</v>
      </c>
      <c r="BZ422">
        <v>0</v>
      </c>
      <c r="CA422" t="s">
        <v>88</v>
      </c>
      <c r="CC422">
        <v>1</v>
      </c>
      <c r="CD422">
        <v>1</v>
      </c>
      <c r="CE422" t="b">
        <v>0</v>
      </c>
      <c r="CF422">
        <v>0</v>
      </c>
      <c r="CG422" t="b">
        <v>1</v>
      </c>
      <c r="CH422">
        <v>0</v>
      </c>
      <c r="CI422">
        <v>0</v>
      </c>
      <c r="CJ422" t="b">
        <v>0</v>
      </c>
      <c r="CK422">
        <f t="shared" si="6"/>
        <v>275.39999999999998</v>
      </c>
      <c r="CL422" s="2">
        <v>275.5</v>
      </c>
    </row>
    <row r="423" spans="1:90" x14ac:dyDescent="0.25">
      <c r="A423" t="s">
        <v>85</v>
      </c>
      <c r="B423" t="s">
        <v>1334</v>
      </c>
      <c r="C423" t="s">
        <v>86</v>
      </c>
      <c r="D423" t="s">
        <v>1335</v>
      </c>
      <c r="E423">
        <v>2</v>
      </c>
      <c r="F423">
        <v>0</v>
      </c>
      <c r="G423" t="s">
        <v>87</v>
      </c>
      <c r="H423">
        <v>1</v>
      </c>
      <c r="I423">
        <v>1</v>
      </c>
      <c r="J423">
        <v>1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1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1</v>
      </c>
      <c r="X423">
        <v>0</v>
      </c>
      <c r="Z423">
        <v>0</v>
      </c>
      <c r="AA423">
        <v>1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1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1</v>
      </c>
      <c r="AQ423">
        <v>1</v>
      </c>
      <c r="AR423">
        <v>1</v>
      </c>
      <c r="AS423" t="s">
        <v>87</v>
      </c>
      <c r="AU423" t="s">
        <v>87</v>
      </c>
      <c r="AW423" t="b">
        <v>0</v>
      </c>
      <c r="AX423">
        <v>240</v>
      </c>
      <c r="AY423" t="s">
        <v>87</v>
      </c>
      <c r="BA423">
        <v>1</v>
      </c>
      <c r="BB423">
        <v>0</v>
      </c>
      <c r="BC423" t="s">
        <v>87</v>
      </c>
      <c r="BE423">
        <v>1</v>
      </c>
      <c r="BH423" t="s">
        <v>1336</v>
      </c>
      <c r="BI423" t="s">
        <v>87</v>
      </c>
      <c r="BJ423">
        <v>1</v>
      </c>
      <c r="BK423">
        <v>0</v>
      </c>
      <c r="BM423">
        <v>1</v>
      </c>
      <c r="BN423">
        <v>0</v>
      </c>
      <c r="BO423">
        <v>0</v>
      </c>
      <c r="BP423" t="s">
        <v>88</v>
      </c>
      <c r="BR423">
        <v>1</v>
      </c>
      <c r="BS423">
        <v>1</v>
      </c>
      <c r="BT423" t="b">
        <v>0</v>
      </c>
      <c r="BU423">
        <v>1</v>
      </c>
      <c r="BV423">
        <v>0</v>
      </c>
      <c r="BX423">
        <v>1</v>
      </c>
      <c r="BY423">
        <v>0</v>
      </c>
      <c r="BZ423">
        <v>0</v>
      </c>
      <c r="CA423" t="s">
        <v>88</v>
      </c>
      <c r="CC423">
        <v>1</v>
      </c>
      <c r="CD423">
        <v>1</v>
      </c>
      <c r="CE423" t="b">
        <v>0</v>
      </c>
      <c r="CF423">
        <v>0</v>
      </c>
      <c r="CG423" t="b">
        <v>1</v>
      </c>
      <c r="CH423">
        <v>0</v>
      </c>
      <c r="CI423">
        <v>0</v>
      </c>
      <c r="CJ423" t="b">
        <v>0</v>
      </c>
      <c r="CK423">
        <f t="shared" si="6"/>
        <v>259.2</v>
      </c>
      <c r="CL423" s="2">
        <v>259.25</v>
      </c>
    </row>
    <row r="424" spans="1:90" x14ac:dyDescent="0.25">
      <c r="A424" t="s">
        <v>85</v>
      </c>
      <c r="B424" t="s">
        <v>1337</v>
      </c>
      <c r="C424" t="s">
        <v>86</v>
      </c>
      <c r="D424" t="s">
        <v>1338</v>
      </c>
      <c r="E424">
        <v>2</v>
      </c>
      <c r="F424">
        <v>0</v>
      </c>
      <c r="G424" t="s">
        <v>87</v>
      </c>
      <c r="H424">
        <v>1</v>
      </c>
      <c r="I424">
        <v>1</v>
      </c>
      <c r="J424">
        <v>1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1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1</v>
      </c>
      <c r="X424">
        <v>0</v>
      </c>
      <c r="Z424">
        <v>0</v>
      </c>
      <c r="AA424">
        <v>1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1</v>
      </c>
      <c r="AJ424">
        <v>0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1</v>
      </c>
      <c r="AQ424">
        <v>1</v>
      </c>
      <c r="AR424">
        <v>1</v>
      </c>
      <c r="AS424" t="s">
        <v>87</v>
      </c>
      <c r="AU424" t="s">
        <v>87</v>
      </c>
      <c r="AW424" t="b">
        <v>0</v>
      </c>
      <c r="AX424">
        <v>218</v>
      </c>
      <c r="AY424" t="s">
        <v>87</v>
      </c>
      <c r="BA424">
        <v>1</v>
      </c>
      <c r="BB424">
        <v>0</v>
      </c>
      <c r="BC424" t="s">
        <v>87</v>
      </c>
      <c r="BE424">
        <v>1</v>
      </c>
      <c r="BH424" t="s">
        <v>1339</v>
      </c>
      <c r="BI424" t="s">
        <v>87</v>
      </c>
      <c r="BJ424">
        <v>1</v>
      </c>
      <c r="BK424">
        <v>0</v>
      </c>
      <c r="BM424">
        <v>1</v>
      </c>
      <c r="BN424">
        <v>0</v>
      </c>
      <c r="BO424">
        <v>0</v>
      </c>
      <c r="BP424" t="s">
        <v>88</v>
      </c>
      <c r="BR424">
        <v>1</v>
      </c>
      <c r="BS424">
        <v>1</v>
      </c>
      <c r="BT424" t="b">
        <v>0</v>
      </c>
      <c r="BU424">
        <v>1</v>
      </c>
      <c r="BV424">
        <v>0</v>
      </c>
      <c r="BX424">
        <v>1</v>
      </c>
      <c r="BY424">
        <v>0</v>
      </c>
      <c r="BZ424">
        <v>0</v>
      </c>
      <c r="CA424" t="s">
        <v>88</v>
      </c>
      <c r="CC424">
        <v>1</v>
      </c>
      <c r="CD424">
        <v>1</v>
      </c>
      <c r="CE424" t="b">
        <v>0</v>
      </c>
      <c r="CF424">
        <v>0</v>
      </c>
      <c r="CG424" t="b">
        <v>1</v>
      </c>
      <c r="CH424">
        <v>0</v>
      </c>
      <c r="CI424">
        <v>0</v>
      </c>
      <c r="CJ424" t="b">
        <v>0</v>
      </c>
      <c r="CK424">
        <f t="shared" si="6"/>
        <v>235.44</v>
      </c>
      <c r="CL424" s="2">
        <v>235.5</v>
      </c>
    </row>
    <row r="425" spans="1:90" x14ac:dyDescent="0.25">
      <c r="A425" t="s">
        <v>85</v>
      </c>
      <c r="B425" t="s">
        <v>1340</v>
      </c>
      <c r="C425" t="s">
        <v>86</v>
      </c>
      <c r="D425" t="s">
        <v>1341</v>
      </c>
      <c r="E425">
        <v>2</v>
      </c>
      <c r="F425">
        <v>0</v>
      </c>
      <c r="G425" t="s">
        <v>87</v>
      </c>
      <c r="H425">
        <v>1</v>
      </c>
      <c r="I425">
        <v>1</v>
      </c>
      <c r="J425">
        <v>1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1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1</v>
      </c>
      <c r="X425">
        <v>0</v>
      </c>
      <c r="Z425">
        <v>0</v>
      </c>
      <c r="AA425">
        <v>1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1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1</v>
      </c>
      <c r="AQ425">
        <v>1</v>
      </c>
      <c r="AR425">
        <v>1</v>
      </c>
      <c r="AS425" t="s">
        <v>87</v>
      </c>
      <c r="AU425" t="s">
        <v>87</v>
      </c>
      <c r="AW425" t="b">
        <v>0</v>
      </c>
      <c r="AX425">
        <v>210</v>
      </c>
      <c r="AY425" t="s">
        <v>87</v>
      </c>
      <c r="BA425">
        <v>1</v>
      </c>
      <c r="BB425">
        <v>0</v>
      </c>
      <c r="BC425" t="s">
        <v>87</v>
      </c>
      <c r="BE425">
        <v>1</v>
      </c>
      <c r="BH425" t="s">
        <v>1342</v>
      </c>
      <c r="BI425" t="s">
        <v>87</v>
      </c>
      <c r="BJ425">
        <v>1</v>
      </c>
      <c r="BK425">
        <v>0</v>
      </c>
      <c r="BM425">
        <v>1</v>
      </c>
      <c r="BN425">
        <v>0</v>
      </c>
      <c r="BO425">
        <v>0</v>
      </c>
      <c r="BP425" t="s">
        <v>88</v>
      </c>
      <c r="BR425">
        <v>1</v>
      </c>
      <c r="BS425">
        <v>1</v>
      </c>
      <c r="BT425" t="b">
        <v>0</v>
      </c>
      <c r="BU425">
        <v>1</v>
      </c>
      <c r="BV425">
        <v>0</v>
      </c>
      <c r="BX425">
        <v>1</v>
      </c>
      <c r="BY425">
        <v>0</v>
      </c>
      <c r="BZ425">
        <v>0</v>
      </c>
      <c r="CA425" t="s">
        <v>88</v>
      </c>
      <c r="CC425">
        <v>1</v>
      </c>
      <c r="CD425">
        <v>1</v>
      </c>
      <c r="CE425" t="b">
        <v>0</v>
      </c>
      <c r="CF425">
        <v>0</v>
      </c>
      <c r="CG425" t="b">
        <v>1</v>
      </c>
      <c r="CH425">
        <v>0</v>
      </c>
      <c r="CI425">
        <v>0</v>
      </c>
      <c r="CJ425" t="b">
        <v>0</v>
      </c>
      <c r="CK425">
        <f t="shared" si="6"/>
        <v>226.8</v>
      </c>
      <c r="CL425" s="2">
        <v>226.75</v>
      </c>
    </row>
    <row r="426" spans="1:90" x14ac:dyDescent="0.25">
      <c r="A426" t="s">
        <v>85</v>
      </c>
      <c r="B426" t="s">
        <v>1343</v>
      </c>
      <c r="C426" t="s">
        <v>86</v>
      </c>
      <c r="D426" t="s">
        <v>1344</v>
      </c>
      <c r="E426">
        <v>2</v>
      </c>
      <c r="F426">
        <v>0</v>
      </c>
      <c r="G426" t="s">
        <v>87</v>
      </c>
      <c r="H426">
        <v>1</v>
      </c>
      <c r="I426">
        <v>1</v>
      </c>
      <c r="J426">
        <v>1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1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1</v>
      </c>
      <c r="X426">
        <v>0</v>
      </c>
      <c r="Z426">
        <v>0</v>
      </c>
      <c r="AA426">
        <v>1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1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1</v>
      </c>
      <c r="AQ426">
        <v>1</v>
      </c>
      <c r="AR426">
        <v>1</v>
      </c>
      <c r="AS426" t="s">
        <v>87</v>
      </c>
      <c r="AU426" t="s">
        <v>87</v>
      </c>
      <c r="AW426" t="b">
        <v>0</v>
      </c>
      <c r="AX426">
        <v>230</v>
      </c>
      <c r="AY426" t="s">
        <v>87</v>
      </c>
      <c r="BA426">
        <v>1</v>
      </c>
      <c r="BB426">
        <v>0</v>
      </c>
      <c r="BC426" t="s">
        <v>87</v>
      </c>
      <c r="BE426">
        <v>1</v>
      </c>
      <c r="BH426" t="s">
        <v>1345</v>
      </c>
      <c r="BI426" t="s">
        <v>87</v>
      </c>
      <c r="BJ426">
        <v>1</v>
      </c>
      <c r="BK426">
        <v>0</v>
      </c>
      <c r="BM426">
        <v>1</v>
      </c>
      <c r="BN426">
        <v>0</v>
      </c>
      <c r="BO426">
        <v>0</v>
      </c>
      <c r="BP426" t="s">
        <v>88</v>
      </c>
      <c r="BR426">
        <v>1</v>
      </c>
      <c r="BS426">
        <v>1</v>
      </c>
      <c r="BT426" t="b">
        <v>0</v>
      </c>
      <c r="BU426">
        <v>1</v>
      </c>
      <c r="BV426">
        <v>0</v>
      </c>
      <c r="BX426">
        <v>1</v>
      </c>
      <c r="BY426">
        <v>0</v>
      </c>
      <c r="BZ426">
        <v>0</v>
      </c>
      <c r="CA426" t="s">
        <v>88</v>
      </c>
      <c r="CC426">
        <v>1</v>
      </c>
      <c r="CD426">
        <v>1</v>
      </c>
      <c r="CE426" t="b">
        <v>0</v>
      </c>
      <c r="CF426">
        <v>0</v>
      </c>
      <c r="CG426" t="b">
        <v>1</v>
      </c>
      <c r="CH426">
        <v>0</v>
      </c>
      <c r="CI426">
        <v>0</v>
      </c>
      <c r="CJ426" t="b">
        <v>0</v>
      </c>
      <c r="CK426">
        <f t="shared" si="6"/>
        <v>248.4</v>
      </c>
      <c r="CL426" s="2">
        <v>248.5</v>
      </c>
    </row>
    <row r="427" spans="1:90" x14ac:dyDescent="0.25">
      <c r="A427" t="s">
        <v>85</v>
      </c>
      <c r="B427" t="s">
        <v>1346</v>
      </c>
      <c r="C427" t="s">
        <v>86</v>
      </c>
      <c r="D427" t="s">
        <v>1347</v>
      </c>
      <c r="E427">
        <v>2</v>
      </c>
      <c r="F427">
        <v>0</v>
      </c>
      <c r="G427" t="s">
        <v>87</v>
      </c>
      <c r="H427">
        <v>1</v>
      </c>
      <c r="I427">
        <v>1</v>
      </c>
      <c r="J427">
        <v>1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1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1</v>
      </c>
      <c r="X427">
        <v>0</v>
      </c>
      <c r="Z427">
        <v>0</v>
      </c>
      <c r="AA427">
        <v>1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1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1</v>
      </c>
      <c r="AQ427">
        <v>1</v>
      </c>
      <c r="AR427">
        <v>1</v>
      </c>
      <c r="AS427" t="s">
        <v>87</v>
      </c>
      <c r="AU427" t="s">
        <v>87</v>
      </c>
      <c r="AW427" t="b">
        <v>0</v>
      </c>
      <c r="AX427">
        <v>51.25</v>
      </c>
      <c r="AY427" t="s">
        <v>87</v>
      </c>
      <c r="BA427">
        <v>1</v>
      </c>
      <c r="BB427">
        <v>0</v>
      </c>
      <c r="BC427" t="s">
        <v>87</v>
      </c>
      <c r="BE427">
        <v>1</v>
      </c>
      <c r="BH427" t="s">
        <v>1348</v>
      </c>
      <c r="BI427" t="s">
        <v>87</v>
      </c>
      <c r="BJ427">
        <v>1</v>
      </c>
      <c r="BK427">
        <v>0</v>
      </c>
      <c r="BM427">
        <v>1</v>
      </c>
      <c r="BN427">
        <v>0</v>
      </c>
      <c r="BO427">
        <v>0</v>
      </c>
      <c r="BP427" t="s">
        <v>88</v>
      </c>
      <c r="BR427">
        <v>1</v>
      </c>
      <c r="BS427">
        <v>1</v>
      </c>
      <c r="BT427" t="b">
        <v>0</v>
      </c>
      <c r="BU427">
        <v>1</v>
      </c>
      <c r="BV427">
        <v>0</v>
      </c>
      <c r="BX427">
        <v>1</v>
      </c>
      <c r="BY427">
        <v>0</v>
      </c>
      <c r="BZ427">
        <v>0</v>
      </c>
      <c r="CA427" t="s">
        <v>88</v>
      </c>
      <c r="CC427">
        <v>1</v>
      </c>
      <c r="CD427">
        <v>1</v>
      </c>
      <c r="CE427" t="b">
        <v>0</v>
      </c>
      <c r="CF427">
        <v>0</v>
      </c>
      <c r="CG427" t="b">
        <v>1</v>
      </c>
      <c r="CH427">
        <v>0</v>
      </c>
      <c r="CI427">
        <v>0</v>
      </c>
      <c r="CJ427" t="b">
        <v>0</v>
      </c>
      <c r="CK427">
        <f t="shared" si="6"/>
        <v>55.35</v>
      </c>
      <c r="CL427" s="2">
        <v>55.25</v>
      </c>
    </row>
    <row r="428" spans="1:90" x14ac:dyDescent="0.25">
      <c r="A428" t="s">
        <v>85</v>
      </c>
      <c r="B428" t="s">
        <v>1349</v>
      </c>
      <c r="C428" t="s">
        <v>86</v>
      </c>
      <c r="D428" t="s">
        <v>1350</v>
      </c>
      <c r="E428">
        <v>2</v>
      </c>
      <c r="F428">
        <v>0</v>
      </c>
      <c r="G428" t="s">
        <v>87</v>
      </c>
      <c r="H428">
        <v>1</v>
      </c>
      <c r="I428">
        <v>1</v>
      </c>
      <c r="J428">
        <v>1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1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1</v>
      </c>
      <c r="X428">
        <v>0</v>
      </c>
      <c r="Z428">
        <v>0</v>
      </c>
      <c r="AA428">
        <v>1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1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1</v>
      </c>
      <c r="AQ428">
        <v>1</v>
      </c>
      <c r="AR428">
        <v>1</v>
      </c>
      <c r="AS428" t="s">
        <v>87</v>
      </c>
      <c r="AU428" t="s">
        <v>87</v>
      </c>
      <c r="AW428" t="b">
        <v>0</v>
      </c>
      <c r="AX428">
        <v>255</v>
      </c>
      <c r="AY428" t="s">
        <v>87</v>
      </c>
      <c r="BA428">
        <v>1</v>
      </c>
      <c r="BB428">
        <v>0</v>
      </c>
      <c r="BC428" t="s">
        <v>87</v>
      </c>
      <c r="BE428">
        <v>1</v>
      </c>
      <c r="BH428" t="s">
        <v>1351</v>
      </c>
      <c r="BI428" t="s">
        <v>87</v>
      </c>
      <c r="BJ428">
        <v>1</v>
      </c>
      <c r="BK428">
        <v>0</v>
      </c>
      <c r="BM428">
        <v>1</v>
      </c>
      <c r="BN428">
        <v>0</v>
      </c>
      <c r="BO428">
        <v>0</v>
      </c>
      <c r="BP428" t="s">
        <v>88</v>
      </c>
      <c r="BR428">
        <v>1</v>
      </c>
      <c r="BS428">
        <v>1</v>
      </c>
      <c r="BT428" t="b">
        <v>0</v>
      </c>
      <c r="BU428">
        <v>1</v>
      </c>
      <c r="BV428">
        <v>0</v>
      </c>
      <c r="BX428">
        <v>1</v>
      </c>
      <c r="BY428">
        <v>0</v>
      </c>
      <c r="BZ428">
        <v>0</v>
      </c>
      <c r="CA428" t="s">
        <v>88</v>
      </c>
      <c r="CC428">
        <v>1</v>
      </c>
      <c r="CD428">
        <v>1</v>
      </c>
      <c r="CE428" t="b">
        <v>0</v>
      </c>
      <c r="CF428">
        <v>0</v>
      </c>
      <c r="CG428" t="b">
        <v>1</v>
      </c>
      <c r="CH428">
        <v>0</v>
      </c>
      <c r="CI428">
        <v>0</v>
      </c>
      <c r="CJ428" t="b">
        <v>0</v>
      </c>
      <c r="CK428">
        <f t="shared" si="6"/>
        <v>275.39999999999998</v>
      </c>
      <c r="CL428" s="2">
        <v>275.5</v>
      </c>
    </row>
    <row r="429" spans="1:90" x14ac:dyDescent="0.25">
      <c r="A429" t="s">
        <v>85</v>
      </c>
      <c r="B429" t="s">
        <v>1352</v>
      </c>
      <c r="C429" t="s">
        <v>86</v>
      </c>
      <c r="D429" t="s">
        <v>1353</v>
      </c>
      <c r="E429">
        <v>2</v>
      </c>
      <c r="F429">
        <v>0</v>
      </c>
      <c r="G429" t="s">
        <v>87</v>
      </c>
      <c r="H429">
        <v>1</v>
      </c>
      <c r="I429">
        <v>1</v>
      </c>
      <c r="J429">
        <v>1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1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1</v>
      </c>
      <c r="X429">
        <v>0</v>
      </c>
      <c r="Z429">
        <v>0</v>
      </c>
      <c r="AA429">
        <v>1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1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1</v>
      </c>
      <c r="AQ429">
        <v>1</v>
      </c>
      <c r="AR429">
        <v>1</v>
      </c>
      <c r="AS429" t="s">
        <v>87</v>
      </c>
      <c r="AU429" t="s">
        <v>87</v>
      </c>
      <c r="AW429" t="b">
        <v>0</v>
      </c>
      <c r="AX429">
        <v>275</v>
      </c>
      <c r="AY429" t="s">
        <v>87</v>
      </c>
      <c r="BA429">
        <v>1</v>
      </c>
      <c r="BB429">
        <v>0</v>
      </c>
      <c r="BC429" t="s">
        <v>87</v>
      </c>
      <c r="BE429">
        <v>1</v>
      </c>
      <c r="BH429" t="s">
        <v>1354</v>
      </c>
      <c r="BI429" t="s">
        <v>87</v>
      </c>
      <c r="BJ429">
        <v>1</v>
      </c>
      <c r="BK429">
        <v>0</v>
      </c>
      <c r="BM429">
        <v>1</v>
      </c>
      <c r="BN429">
        <v>0</v>
      </c>
      <c r="BO429">
        <v>0</v>
      </c>
      <c r="BP429" t="s">
        <v>88</v>
      </c>
      <c r="BR429">
        <v>1</v>
      </c>
      <c r="BS429">
        <v>1</v>
      </c>
      <c r="BT429" t="b">
        <v>0</v>
      </c>
      <c r="BU429">
        <v>1</v>
      </c>
      <c r="BV429">
        <v>0</v>
      </c>
      <c r="BX429">
        <v>1</v>
      </c>
      <c r="BY429">
        <v>0</v>
      </c>
      <c r="BZ429">
        <v>0</v>
      </c>
      <c r="CA429" t="s">
        <v>88</v>
      </c>
      <c r="CC429">
        <v>1</v>
      </c>
      <c r="CD429">
        <v>1</v>
      </c>
      <c r="CE429" t="b">
        <v>0</v>
      </c>
      <c r="CF429">
        <v>0</v>
      </c>
      <c r="CG429" t="b">
        <v>1</v>
      </c>
      <c r="CH429">
        <v>0</v>
      </c>
      <c r="CI429">
        <v>0</v>
      </c>
      <c r="CJ429" t="b">
        <v>0</v>
      </c>
      <c r="CK429">
        <f t="shared" si="6"/>
        <v>297</v>
      </c>
      <c r="CL429" s="2">
        <v>297</v>
      </c>
    </row>
    <row r="430" spans="1:90" x14ac:dyDescent="0.25">
      <c r="A430" t="s">
        <v>85</v>
      </c>
      <c r="B430" t="s">
        <v>1355</v>
      </c>
      <c r="C430" t="s">
        <v>86</v>
      </c>
      <c r="D430" t="s">
        <v>1356</v>
      </c>
      <c r="E430">
        <v>2</v>
      </c>
      <c r="F430">
        <v>0</v>
      </c>
      <c r="G430" t="s">
        <v>87</v>
      </c>
      <c r="H430">
        <v>1</v>
      </c>
      <c r="I430">
        <v>1</v>
      </c>
      <c r="J430">
        <v>1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1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1</v>
      </c>
      <c r="X430">
        <v>0</v>
      </c>
      <c r="Z430">
        <v>0</v>
      </c>
      <c r="AA430">
        <v>1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1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1</v>
      </c>
      <c r="AQ430">
        <v>1</v>
      </c>
      <c r="AR430">
        <v>1</v>
      </c>
      <c r="AS430" t="s">
        <v>87</v>
      </c>
      <c r="AU430" t="s">
        <v>87</v>
      </c>
      <c r="AW430" t="b">
        <v>0</v>
      </c>
      <c r="AX430">
        <v>105</v>
      </c>
      <c r="AY430" t="s">
        <v>87</v>
      </c>
      <c r="BA430">
        <v>1</v>
      </c>
      <c r="BB430">
        <v>0</v>
      </c>
      <c r="BC430" t="s">
        <v>87</v>
      </c>
      <c r="BE430">
        <v>1</v>
      </c>
      <c r="BH430" t="s">
        <v>1357</v>
      </c>
      <c r="BI430" t="s">
        <v>87</v>
      </c>
      <c r="BJ430">
        <v>1</v>
      </c>
      <c r="BK430">
        <v>0</v>
      </c>
      <c r="BM430">
        <v>1</v>
      </c>
      <c r="BN430">
        <v>0</v>
      </c>
      <c r="BO430">
        <v>0</v>
      </c>
      <c r="BP430" t="s">
        <v>88</v>
      </c>
      <c r="BR430">
        <v>1</v>
      </c>
      <c r="BS430">
        <v>1</v>
      </c>
      <c r="BT430" t="b">
        <v>0</v>
      </c>
      <c r="BU430">
        <v>1</v>
      </c>
      <c r="BV430">
        <v>0</v>
      </c>
      <c r="BX430">
        <v>1</v>
      </c>
      <c r="BY430">
        <v>0</v>
      </c>
      <c r="BZ430">
        <v>0</v>
      </c>
      <c r="CA430" t="s">
        <v>88</v>
      </c>
      <c r="CC430">
        <v>1</v>
      </c>
      <c r="CD430">
        <v>1</v>
      </c>
      <c r="CE430" t="b">
        <v>0</v>
      </c>
      <c r="CF430">
        <v>0</v>
      </c>
      <c r="CG430" t="b">
        <v>1</v>
      </c>
      <c r="CH430">
        <v>0</v>
      </c>
      <c r="CI430">
        <v>0</v>
      </c>
      <c r="CJ430" t="b">
        <v>0</v>
      </c>
      <c r="CK430">
        <f t="shared" si="6"/>
        <v>113.4</v>
      </c>
      <c r="CL430" s="2">
        <v>115</v>
      </c>
    </row>
    <row r="431" spans="1:90" x14ac:dyDescent="0.25">
      <c r="A431" t="s">
        <v>85</v>
      </c>
      <c r="B431" t="s">
        <v>1358</v>
      </c>
      <c r="C431" t="s">
        <v>86</v>
      </c>
      <c r="D431" t="s">
        <v>1359</v>
      </c>
      <c r="E431">
        <v>2</v>
      </c>
      <c r="F431">
        <v>0</v>
      </c>
      <c r="G431" t="s">
        <v>87</v>
      </c>
      <c r="H431">
        <v>1</v>
      </c>
      <c r="I431">
        <v>1</v>
      </c>
      <c r="J431">
        <v>1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1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1</v>
      </c>
      <c r="X431">
        <v>0</v>
      </c>
      <c r="Z431">
        <v>0</v>
      </c>
      <c r="AA431">
        <v>1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1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1</v>
      </c>
      <c r="AQ431">
        <v>1</v>
      </c>
      <c r="AR431">
        <v>1</v>
      </c>
      <c r="AS431" t="s">
        <v>87</v>
      </c>
      <c r="AU431" t="s">
        <v>87</v>
      </c>
      <c r="AW431" t="b">
        <v>0</v>
      </c>
      <c r="AX431">
        <v>194</v>
      </c>
      <c r="AY431" t="s">
        <v>87</v>
      </c>
      <c r="BA431">
        <v>1</v>
      </c>
      <c r="BB431">
        <v>0</v>
      </c>
      <c r="BC431" t="s">
        <v>87</v>
      </c>
      <c r="BE431">
        <v>1</v>
      </c>
      <c r="BH431" t="s">
        <v>1360</v>
      </c>
      <c r="BI431" t="s">
        <v>87</v>
      </c>
      <c r="BJ431">
        <v>1</v>
      </c>
      <c r="BK431">
        <v>0</v>
      </c>
      <c r="BM431">
        <v>1</v>
      </c>
      <c r="BN431">
        <v>0</v>
      </c>
      <c r="BO431">
        <v>0</v>
      </c>
      <c r="BP431" t="s">
        <v>88</v>
      </c>
      <c r="BR431">
        <v>1</v>
      </c>
      <c r="BS431">
        <v>1</v>
      </c>
      <c r="BT431" t="b">
        <v>0</v>
      </c>
      <c r="BU431">
        <v>1</v>
      </c>
      <c r="BV431">
        <v>0</v>
      </c>
      <c r="BX431">
        <v>1</v>
      </c>
      <c r="BY431">
        <v>0</v>
      </c>
      <c r="BZ431">
        <v>0</v>
      </c>
      <c r="CA431" t="s">
        <v>88</v>
      </c>
      <c r="CC431">
        <v>1</v>
      </c>
      <c r="CD431">
        <v>1</v>
      </c>
      <c r="CE431" t="b">
        <v>0</v>
      </c>
      <c r="CF431">
        <v>0</v>
      </c>
      <c r="CG431" t="b">
        <v>1</v>
      </c>
      <c r="CH431">
        <v>0</v>
      </c>
      <c r="CI431">
        <v>0</v>
      </c>
      <c r="CJ431" t="b">
        <v>0</v>
      </c>
      <c r="CK431">
        <f t="shared" si="6"/>
        <v>209.52</v>
      </c>
      <c r="CL431" s="2">
        <v>210</v>
      </c>
    </row>
    <row r="432" spans="1:90" x14ac:dyDescent="0.25">
      <c r="A432" t="s">
        <v>85</v>
      </c>
      <c r="B432" t="s">
        <v>1361</v>
      </c>
      <c r="C432" t="s">
        <v>86</v>
      </c>
      <c r="D432" t="s">
        <v>1362</v>
      </c>
      <c r="E432">
        <v>2</v>
      </c>
      <c r="F432">
        <v>0</v>
      </c>
      <c r="G432" t="s">
        <v>87</v>
      </c>
      <c r="H432">
        <v>1</v>
      </c>
      <c r="I432">
        <v>1</v>
      </c>
      <c r="J432">
        <v>1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1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1</v>
      </c>
      <c r="X432">
        <v>0</v>
      </c>
      <c r="Z432">
        <v>0</v>
      </c>
      <c r="AA432">
        <v>1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1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1</v>
      </c>
      <c r="AQ432">
        <v>1</v>
      </c>
      <c r="AR432">
        <v>1</v>
      </c>
      <c r="AS432" t="s">
        <v>87</v>
      </c>
      <c r="AU432" t="s">
        <v>87</v>
      </c>
      <c r="AW432" t="b">
        <v>0</v>
      </c>
      <c r="AX432">
        <v>220</v>
      </c>
      <c r="AY432" t="s">
        <v>87</v>
      </c>
      <c r="BA432">
        <v>1</v>
      </c>
      <c r="BB432">
        <v>0</v>
      </c>
      <c r="BC432" t="s">
        <v>87</v>
      </c>
      <c r="BE432">
        <v>1</v>
      </c>
      <c r="BH432" t="s">
        <v>1363</v>
      </c>
      <c r="BI432" t="s">
        <v>87</v>
      </c>
      <c r="BJ432">
        <v>1</v>
      </c>
      <c r="BK432">
        <v>0</v>
      </c>
      <c r="BM432">
        <v>1</v>
      </c>
      <c r="BN432">
        <v>0</v>
      </c>
      <c r="BO432">
        <v>0</v>
      </c>
      <c r="BP432" t="s">
        <v>88</v>
      </c>
      <c r="BR432">
        <v>1</v>
      </c>
      <c r="BS432">
        <v>1</v>
      </c>
      <c r="BT432" t="b">
        <v>0</v>
      </c>
      <c r="BU432">
        <v>1</v>
      </c>
      <c r="BV432">
        <v>0</v>
      </c>
      <c r="BX432">
        <v>1</v>
      </c>
      <c r="BY432">
        <v>0</v>
      </c>
      <c r="BZ432">
        <v>0</v>
      </c>
      <c r="CA432" t="s">
        <v>88</v>
      </c>
      <c r="CC432">
        <v>1</v>
      </c>
      <c r="CD432">
        <v>1</v>
      </c>
      <c r="CE432" t="b">
        <v>0</v>
      </c>
      <c r="CF432">
        <v>0</v>
      </c>
      <c r="CG432" t="b">
        <v>1</v>
      </c>
      <c r="CH432">
        <v>0</v>
      </c>
      <c r="CI432">
        <v>0</v>
      </c>
      <c r="CJ432" t="b">
        <v>0</v>
      </c>
      <c r="CK432">
        <f t="shared" si="6"/>
        <v>237.6</v>
      </c>
      <c r="CL432" s="2">
        <v>237.5</v>
      </c>
    </row>
    <row r="433" spans="1:90" x14ac:dyDescent="0.25">
      <c r="A433" t="s">
        <v>85</v>
      </c>
      <c r="B433" t="s">
        <v>1364</v>
      </c>
      <c r="C433" t="s">
        <v>86</v>
      </c>
      <c r="D433" t="s">
        <v>1365</v>
      </c>
      <c r="E433">
        <v>2</v>
      </c>
      <c r="F433">
        <v>0</v>
      </c>
      <c r="G433" t="s">
        <v>87</v>
      </c>
      <c r="H433">
        <v>1</v>
      </c>
      <c r="I433">
        <v>1</v>
      </c>
      <c r="J433">
        <v>1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1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1</v>
      </c>
      <c r="X433">
        <v>0</v>
      </c>
      <c r="Z433">
        <v>0</v>
      </c>
      <c r="AA433">
        <v>1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1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1</v>
      </c>
      <c r="AQ433">
        <v>1</v>
      </c>
      <c r="AR433">
        <v>1</v>
      </c>
      <c r="AS433" t="s">
        <v>87</v>
      </c>
      <c r="AU433" t="s">
        <v>87</v>
      </c>
      <c r="AW433" t="b">
        <v>0</v>
      </c>
      <c r="AX433">
        <v>275</v>
      </c>
      <c r="AY433" t="s">
        <v>87</v>
      </c>
      <c r="BA433">
        <v>1</v>
      </c>
      <c r="BB433">
        <v>0</v>
      </c>
      <c r="BC433" t="s">
        <v>87</v>
      </c>
      <c r="BE433">
        <v>1</v>
      </c>
      <c r="BH433" t="s">
        <v>1366</v>
      </c>
      <c r="BI433" t="s">
        <v>87</v>
      </c>
      <c r="BJ433">
        <v>1</v>
      </c>
      <c r="BK433">
        <v>0</v>
      </c>
      <c r="BM433">
        <v>1</v>
      </c>
      <c r="BN433">
        <v>0</v>
      </c>
      <c r="BO433">
        <v>0</v>
      </c>
      <c r="BP433" t="s">
        <v>88</v>
      </c>
      <c r="BR433">
        <v>1</v>
      </c>
      <c r="BS433">
        <v>1</v>
      </c>
      <c r="BT433" t="b">
        <v>0</v>
      </c>
      <c r="BU433">
        <v>1</v>
      </c>
      <c r="BV433">
        <v>0</v>
      </c>
      <c r="BX433">
        <v>1</v>
      </c>
      <c r="BY433">
        <v>0</v>
      </c>
      <c r="BZ433">
        <v>0</v>
      </c>
      <c r="CA433" t="s">
        <v>88</v>
      </c>
      <c r="CC433">
        <v>1</v>
      </c>
      <c r="CD433">
        <v>1</v>
      </c>
      <c r="CE433" t="b">
        <v>0</v>
      </c>
      <c r="CF433">
        <v>0</v>
      </c>
      <c r="CG433" t="b">
        <v>1</v>
      </c>
      <c r="CH433">
        <v>0</v>
      </c>
      <c r="CI433">
        <v>0</v>
      </c>
      <c r="CJ433" t="b">
        <v>0</v>
      </c>
      <c r="CK433">
        <f t="shared" si="6"/>
        <v>297</v>
      </c>
      <c r="CL433" s="2">
        <v>297</v>
      </c>
    </row>
    <row r="434" spans="1:90" x14ac:dyDescent="0.25">
      <c r="A434" t="s">
        <v>85</v>
      </c>
      <c r="B434" t="s">
        <v>1367</v>
      </c>
      <c r="C434" t="s">
        <v>86</v>
      </c>
      <c r="D434" t="s">
        <v>1368</v>
      </c>
      <c r="E434">
        <v>2</v>
      </c>
      <c r="F434">
        <v>0</v>
      </c>
      <c r="G434" t="s">
        <v>112</v>
      </c>
      <c r="H434">
        <v>1</v>
      </c>
      <c r="I434">
        <v>1</v>
      </c>
      <c r="J434">
        <v>1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1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1</v>
      </c>
      <c r="X434">
        <v>0</v>
      </c>
      <c r="Z434">
        <v>0</v>
      </c>
      <c r="AA434">
        <v>1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1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1</v>
      </c>
      <c r="AQ434">
        <v>1</v>
      </c>
      <c r="AR434">
        <v>1</v>
      </c>
      <c r="AS434" t="s">
        <v>112</v>
      </c>
      <c r="AU434" t="s">
        <v>112</v>
      </c>
      <c r="AW434" t="b">
        <v>1</v>
      </c>
      <c r="AX434">
        <v>26.5</v>
      </c>
      <c r="AY434" t="s">
        <v>112</v>
      </c>
      <c r="BA434">
        <v>1</v>
      </c>
      <c r="BB434">
        <v>0</v>
      </c>
      <c r="BC434" t="s">
        <v>112</v>
      </c>
      <c r="BE434">
        <v>1</v>
      </c>
      <c r="BH434" t="s">
        <v>1369</v>
      </c>
      <c r="BI434" t="s">
        <v>112</v>
      </c>
      <c r="BJ434">
        <v>1</v>
      </c>
      <c r="BK434">
        <v>0</v>
      </c>
      <c r="BM434">
        <v>1</v>
      </c>
      <c r="BN434">
        <v>0</v>
      </c>
      <c r="BO434">
        <v>0</v>
      </c>
      <c r="BP434" t="s">
        <v>88</v>
      </c>
      <c r="BR434">
        <v>1</v>
      </c>
      <c r="BS434">
        <v>1</v>
      </c>
      <c r="BT434" t="b">
        <v>0</v>
      </c>
      <c r="BU434">
        <v>1</v>
      </c>
      <c r="BV434">
        <v>0</v>
      </c>
      <c r="BX434">
        <v>1</v>
      </c>
      <c r="BY434">
        <v>0</v>
      </c>
      <c r="BZ434">
        <v>0</v>
      </c>
      <c r="CA434" t="s">
        <v>88</v>
      </c>
      <c r="CC434">
        <v>1</v>
      </c>
      <c r="CD434">
        <v>1</v>
      </c>
      <c r="CE434" t="b">
        <v>0</v>
      </c>
      <c r="CF434">
        <v>0</v>
      </c>
      <c r="CG434" t="b">
        <v>1</v>
      </c>
      <c r="CH434">
        <v>0</v>
      </c>
      <c r="CI434">
        <v>0</v>
      </c>
      <c r="CJ434" t="b">
        <v>1</v>
      </c>
      <c r="CK434">
        <f t="shared" si="6"/>
        <v>28.62</v>
      </c>
      <c r="CL434" s="2">
        <v>30</v>
      </c>
    </row>
    <row r="435" spans="1:90" x14ac:dyDescent="0.25">
      <c r="A435" t="s">
        <v>85</v>
      </c>
      <c r="B435" t="s">
        <v>1370</v>
      </c>
      <c r="C435" t="s">
        <v>86</v>
      </c>
      <c r="D435" t="s">
        <v>1371</v>
      </c>
      <c r="E435">
        <v>2</v>
      </c>
      <c r="F435">
        <v>0</v>
      </c>
      <c r="G435" t="s">
        <v>87</v>
      </c>
      <c r="H435">
        <v>1</v>
      </c>
      <c r="I435">
        <v>1</v>
      </c>
      <c r="J435">
        <v>1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1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1</v>
      </c>
      <c r="X435">
        <v>0</v>
      </c>
      <c r="Z435">
        <v>0</v>
      </c>
      <c r="AA435">
        <v>1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1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1</v>
      </c>
      <c r="AQ435">
        <v>1</v>
      </c>
      <c r="AR435">
        <v>1</v>
      </c>
      <c r="AS435" t="s">
        <v>87</v>
      </c>
      <c r="AU435" t="s">
        <v>87</v>
      </c>
      <c r="AW435" t="b">
        <v>0</v>
      </c>
      <c r="AX435">
        <v>590</v>
      </c>
      <c r="AY435" t="s">
        <v>87</v>
      </c>
      <c r="BA435">
        <v>1</v>
      </c>
      <c r="BB435">
        <v>0</v>
      </c>
      <c r="BC435" t="s">
        <v>87</v>
      </c>
      <c r="BE435">
        <v>1</v>
      </c>
      <c r="BH435" t="s">
        <v>1372</v>
      </c>
      <c r="BI435" t="s">
        <v>87</v>
      </c>
      <c r="BJ435">
        <v>1</v>
      </c>
      <c r="BK435">
        <v>0</v>
      </c>
      <c r="BM435">
        <v>1</v>
      </c>
      <c r="BN435">
        <v>0</v>
      </c>
      <c r="BO435">
        <v>0</v>
      </c>
      <c r="BP435" t="s">
        <v>88</v>
      </c>
      <c r="BR435">
        <v>1</v>
      </c>
      <c r="BS435">
        <v>1</v>
      </c>
      <c r="BT435" t="b">
        <v>0</v>
      </c>
      <c r="BU435">
        <v>1</v>
      </c>
      <c r="BV435">
        <v>0</v>
      </c>
      <c r="BX435">
        <v>1</v>
      </c>
      <c r="BY435">
        <v>0</v>
      </c>
      <c r="BZ435">
        <v>0</v>
      </c>
      <c r="CA435" t="s">
        <v>88</v>
      </c>
      <c r="CC435">
        <v>1</v>
      </c>
      <c r="CD435">
        <v>1</v>
      </c>
      <c r="CE435" t="b">
        <v>0</v>
      </c>
      <c r="CF435">
        <v>0</v>
      </c>
      <c r="CG435" t="b">
        <v>1</v>
      </c>
      <c r="CH435">
        <v>0</v>
      </c>
      <c r="CI435">
        <v>0</v>
      </c>
      <c r="CJ435" t="b">
        <v>0</v>
      </c>
      <c r="CK435">
        <f t="shared" si="6"/>
        <v>637.20000000000005</v>
      </c>
      <c r="CL435" s="2">
        <v>650</v>
      </c>
    </row>
    <row r="436" spans="1:90" x14ac:dyDescent="0.25">
      <c r="A436" t="s">
        <v>85</v>
      </c>
      <c r="B436" t="s">
        <v>1373</v>
      </c>
      <c r="C436" t="s">
        <v>86</v>
      </c>
      <c r="D436" t="s">
        <v>1374</v>
      </c>
      <c r="E436">
        <v>2</v>
      </c>
      <c r="F436">
        <v>0</v>
      </c>
      <c r="G436" t="s">
        <v>87</v>
      </c>
      <c r="H436">
        <v>1</v>
      </c>
      <c r="I436">
        <v>1</v>
      </c>
      <c r="J436">
        <v>1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1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1</v>
      </c>
      <c r="X436">
        <v>0</v>
      </c>
      <c r="Z436">
        <v>0</v>
      </c>
      <c r="AA436">
        <v>1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1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1</v>
      </c>
      <c r="AQ436">
        <v>1</v>
      </c>
      <c r="AR436">
        <v>1</v>
      </c>
      <c r="AS436" t="s">
        <v>87</v>
      </c>
      <c r="AU436" t="s">
        <v>87</v>
      </c>
      <c r="AW436" t="b">
        <v>0</v>
      </c>
      <c r="AX436">
        <v>22.5</v>
      </c>
      <c r="AY436" t="s">
        <v>87</v>
      </c>
      <c r="BA436">
        <v>1</v>
      </c>
      <c r="BB436">
        <v>0</v>
      </c>
      <c r="BC436" t="s">
        <v>87</v>
      </c>
      <c r="BE436">
        <v>1</v>
      </c>
      <c r="BH436" t="s">
        <v>1375</v>
      </c>
      <c r="BI436" t="s">
        <v>87</v>
      </c>
      <c r="BJ436">
        <v>1</v>
      </c>
      <c r="BK436">
        <v>0</v>
      </c>
      <c r="BM436">
        <v>1</v>
      </c>
      <c r="BN436">
        <v>0</v>
      </c>
      <c r="BO436">
        <v>0</v>
      </c>
      <c r="BP436" t="s">
        <v>88</v>
      </c>
      <c r="BR436">
        <v>1</v>
      </c>
      <c r="BS436">
        <v>1</v>
      </c>
      <c r="BT436" t="b">
        <v>0</v>
      </c>
      <c r="BU436">
        <v>1</v>
      </c>
      <c r="BV436">
        <v>0</v>
      </c>
      <c r="BX436">
        <v>1</v>
      </c>
      <c r="BY436">
        <v>0</v>
      </c>
      <c r="BZ436">
        <v>0</v>
      </c>
      <c r="CA436" t="s">
        <v>88</v>
      </c>
      <c r="CC436">
        <v>1</v>
      </c>
      <c r="CD436">
        <v>1</v>
      </c>
      <c r="CE436" t="b">
        <v>0</v>
      </c>
      <c r="CF436">
        <v>0</v>
      </c>
      <c r="CG436" t="b">
        <v>1</v>
      </c>
      <c r="CH436">
        <v>0</v>
      </c>
      <c r="CI436">
        <v>0</v>
      </c>
      <c r="CJ436" t="b">
        <v>0</v>
      </c>
      <c r="CK436">
        <f t="shared" si="6"/>
        <v>24.3</v>
      </c>
      <c r="CL436" s="2">
        <v>24.25</v>
      </c>
    </row>
    <row r="437" spans="1:90" x14ac:dyDescent="0.25">
      <c r="A437" t="s">
        <v>85</v>
      </c>
      <c r="B437" t="s">
        <v>1376</v>
      </c>
      <c r="C437" t="s">
        <v>86</v>
      </c>
      <c r="D437" t="s">
        <v>1377</v>
      </c>
      <c r="E437">
        <v>2</v>
      </c>
      <c r="F437">
        <v>0</v>
      </c>
      <c r="G437" t="s">
        <v>87</v>
      </c>
      <c r="H437">
        <v>1</v>
      </c>
      <c r="I437">
        <v>1</v>
      </c>
      <c r="J437">
        <v>1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1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1</v>
      </c>
      <c r="X437">
        <v>0</v>
      </c>
      <c r="Z437">
        <v>0</v>
      </c>
      <c r="AA437">
        <v>1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1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1</v>
      </c>
      <c r="AQ437">
        <v>1</v>
      </c>
      <c r="AR437">
        <v>1</v>
      </c>
      <c r="AS437" t="s">
        <v>87</v>
      </c>
      <c r="AU437" t="s">
        <v>87</v>
      </c>
      <c r="AW437" t="b">
        <v>1</v>
      </c>
      <c r="AX437">
        <v>77</v>
      </c>
      <c r="AY437" t="s">
        <v>87</v>
      </c>
      <c r="BA437">
        <v>1</v>
      </c>
      <c r="BB437">
        <v>0</v>
      </c>
      <c r="BC437" t="s">
        <v>87</v>
      </c>
      <c r="BE437">
        <v>1</v>
      </c>
      <c r="BH437" t="s">
        <v>1378</v>
      </c>
      <c r="BI437" t="s">
        <v>87</v>
      </c>
      <c r="BJ437">
        <v>1</v>
      </c>
      <c r="BK437">
        <v>0</v>
      </c>
      <c r="BM437">
        <v>1</v>
      </c>
      <c r="BN437">
        <v>0</v>
      </c>
      <c r="BO437">
        <v>0</v>
      </c>
      <c r="BP437" t="s">
        <v>88</v>
      </c>
      <c r="BR437">
        <v>1</v>
      </c>
      <c r="BS437">
        <v>1</v>
      </c>
      <c r="BT437" t="b">
        <v>0</v>
      </c>
      <c r="BU437">
        <v>1</v>
      </c>
      <c r="BV437">
        <v>0</v>
      </c>
      <c r="BX437">
        <v>1</v>
      </c>
      <c r="BY437">
        <v>0</v>
      </c>
      <c r="BZ437">
        <v>0</v>
      </c>
      <c r="CA437" t="s">
        <v>88</v>
      </c>
      <c r="CC437">
        <v>1</v>
      </c>
      <c r="CD437">
        <v>1</v>
      </c>
      <c r="CE437" t="b">
        <v>0</v>
      </c>
      <c r="CF437">
        <v>0</v>
      </c>
      <c r="CG437" t="b">
        <v>1</v>
      </c>
      <c r="CH437">
        <v>0</v>
      </c>
      <c r="CI437">
        <v>0</v>
      </c>
      <c r="CJ437" t="b">
        <v>1</v>
      </c>
      <c r="CK437">
        <f t="shared" si="6"/>
        <v>83.16</v>
      </c>
      <c r="CL437" s="2">
        <v>100</v>
      </c>
    </row>
    <row r="438" spans="1:90" x14ac:dyDescent="0.25">
      <c r="A438" t="s">
        <v>85</v>
      </c>
      <c r="B438" t="s">
        <v>1379</v>
      </c>
      <c r="C438" t="s">
        <v>86</v>
      </c>
      <c r="D438" t="s">
        <v>1380</v>
      </c>
      <c r="E438">
        <v>2</v>
      </c>
      <c r="F438">
        <v>0</v>
      </c>
      <c r="G438" t="s">
        <v>87</v>
      </c>
      <c r="H438">
        <v>1</v>
      </c>
      <c r="I438">
        <v>1</v>
      </c>
      <c r="J438">
        <v>1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1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1</v>
      </c>
      <c r="X438">
        <v>0</v>
      </c>
      <c r="Z438">
        <v>0</v>
      </c>
      <c r="AA438">
        <v>1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1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1</v>
      </c>
      <c r="AQ438">
        <v>1</v>
      </c>
      <c r="AR438">
        <v>1</v>
      </c>
      <c r="AS438" t="s">
        <v>87</v>
      </c>
      <c r="AU438" t="s">
        <v>87</v>
      </c>
      <c r="AW438" t="b">
        <v>0</v>
      </c>
      <c r="AX438">
        <v>132</v>
      </c>
      <c r="AY438" t="s">
        <v>87</v>
      </c>
      <c r="BA438">
        <v>1</v>
      </c>
      <c r="BB438">
        <v>0</v>
      </c>
      <c r="BC438" t="s">
        <v>87</v>
      </c>
      <c r="BE438">
        <v>1</v>
      </c>
      <c r="BH438" t="s">
        <v>1381</v>
      </c>
      <c r="BI438" t="s">
        <v>87</v>
      </c>
      <c r="BJ438">
        <v>1</v>
      </c>
      <c r="BK438">
        <v>0</v>
      </c>
      <c r="BM438">
        <v>1</v>
      </c>
      <c r="BN438">
        <v>0</v>
      </c>
      <c r="BO438">
        <v>0</v>
      </c>
      <c r="BP438" t="s">
        <v>88</v>
      </c>
      <c r="BR438">
        <v>1</v>
      </c>
      <c r="BS438">
        <v>1</v>
      </c>
      <c r="BT438" t="b">
        <v>0</v>
      </c>
      <c r="BU438">
        <v>1</v>
      </c>
      <c r="BV438">
        <v>0</v>
      </c>
      <c r="BX438">
        <v>1</v>
      </c>
      <c r="BY438">
        <v>0</v>
      </c>
      <c r="BZ438">
        <v>0</v>
      </c>
      <c r="CA438" t="s">
        <v>88</v>
      </c>
      <c r="CC438">
        <v>1</v>
      </c>
      <c r="CD438">
        <v>1</v>
      </c>
      <c r="CE438" t="b">
        <v>0</v>
      </c>
      <c r="CF438">
        <v>0</v>
      </c>
      <c r="CG438" t="b">
        <v>1</v>
      </c>
      <c r="CH438">
        <v>0</v>
      </c>
      <c r="CI438">
        <v>0</v>
      </c>
      <c r="CJ438" t="b">
        <v>0</v>
      </c>
      <c r="CK438">
        <f t="shared" si="6"/>
        <v>142.56</v>
      </c>
      <c r="CL438" s="2">
        <v>142.5</v>
      </c>
    </row>
    <row r="439" spans="1:90" x14ac:dyDescent="0.25">
      <c r="A439" t="s">
        <v>85</v>
      </c>
      <c r="B439" t="s">
        <v>1382</v>
      </c>
      <c r="C439" t="s">
        <v>86</v>
      </c>
      <c r="D439" t="s">
        <v>1383</v>
      </c>
      <c r="E439">
        <v>2</v>
      </c>
      <c r="F439">
        <v>0</v>
      </c>
      <c r="G439" t="s">
        <v>87</v>
      </c>
      <c r="H439">
        <v>1</v>
      </c>
      <c r="I439">
        <v>1</v>
      </c>
      <c r="J439">
        <v>1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1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1</v>
      </c>
      <c r="X439">
        <v>0</v>
      </c>
      <c r="Z439">
        <v>0</v>
      </c>
      <c r="AA439">
        <v>1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1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1</v>
      </c>
      <c r="AQ439">
        <v>1</v>
      </c>
      <c r="AR439">
        <v>1</v>
      </c>
      <c r="AS439" t="s">
        <v>87</v>
      </c>
      <c r="AU439" t="s">
        <v>87</v>
      </c>
      <c r="AW439" t="b">
        <v>0</v>
      </c>
      <c r="AX439">
        <v>25</v>
      </c>
      <c r="AY439" t="s">
        <v>87</v>
      </c>
      <c r="BA439">
        <v>1</v>
      </c>
      <c r="BB439">
        <v>0</v>
      </c>
      <c r="BC439" t="s">
        <v>87</v>
      </c>
      <c r="BE439">
        <v>1</v>
      </c>
      <c r="BH439" t="s">
        <v>1384</v>
      </c>
      <c r="BI439" t="s">
        <v>87</v>
      </c>
      <c r="BJ439">
        <v>1</v>
      </c>
      <c r="BK439">
        <v>0</v>
      </c>
      <c r="BM439">
        <v>1</v>
      </c>
      <c r="BN439">
        <v>0</v>
      </c>
      <c r="BO439">
        <v>0</v>
      </c>
      <c r="BP439" t="s">
        <v>88</v>
      </c>
      <c r="BR439">
        <v>1</v>
      </c>
      <c r="BS439">
        <v>1</v>
      </c>
      <c r="BT439" t="b">
        <v>0</v>
      </c>
      <c r="BU439">
        <v>1</v>
      </c>
      <c r="BV439">
        <v>0</v>
      </c>
      <c r="BX439">
        <v>1</v>
      </c>
      <c r="BY439">
        <v>0</v>
      </c>
      <c r="BZ439">
        <v>0</v>
      </c>
      <c r="CA439" t="s">
        <v>88</v>
      </c>
      <c r="CC439">
        <v>1</v>
      </c>
      <c r="CD439">
        <v>1</v>
      </c>
      <c r="CE439" t="b">
        <v>0</v>
      </c>
      <c r="CF439">
        <v>0</v>
      </c>
      <c r="CG439" t="b">
        <v>1</v>
      </c>
      <c r="CH439">
        <v>0</v>
      </c>
      <c r="CI439">
        <v>0</v>
      </c>
      <c r="CJ439" t="b">
        <v>0</v>
      </c>
      <c r="CK439">
        <f t="shared" si="6"/>
        <v>27</v>
      </c>
      <c r="CL439" s="2">
        <v>27</v>
      </c>
    </row>
    <row r="440" spans="1:90" x14ac:dyDescent="0.25">
      <c r="A440" t="s">
        <v>85</v>
      </c>
      <c r="B440" t="s">
        <v>1385</v>
      </c>
      <c r="C440" t="s">
        <v>86</v>
      </c>
      <c r="D440" t="s">
        <v>1386</v>
      </c>
      <c r="E440">
        <v>2</v>
      </c>
      <c r="F440">
        <v>0</v>
      </c>
      <c r="G440" t="s">
        <v>87</v>
      </c>
      <c r="H440">
        <v>1</v>
      </c>
      <c r="I440">
        <v>1</v>
      </c>
      <c r="J440">
        <v>1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1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1</v>
      </c>
      <c r="X440">
        <v>0</v>
      </c>
      <c r="Z440">
        <v>0</v>
      </c>
      <c r="AA440">
        <v>1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1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1</v>
      </c>
      <c r="AQ440">
        <v>1</v>
      </c>
      <c r="AR440">
        <v>1</v>
      </c>
      <c r="AS440" t="s">
        <v>87</v>
      </c>
      <c r="AU440" t="s">
        <v>87</v>
      </c>
      <c r="AW440" t="b">
        <v>0</v>
      </c>
      <c r="AX440">
        <v>75</v>
      </c>
      <c r="AY440" t="s">
        <v>87</v>
      </c>
      <c r="BA440">
        <v>1</v>
      </c>
      <c r="BB440">
        <v>0</v>
      </c>
      <c r="BC440" t="s">
        <v>87</v>
      </c>
      <c r="BE440">
        <v>1</v>
      </c>
      <c r="BH440" t="s">
        <v>1387</v>
      </c>
      <c r="BI440" t="s">
        <v>87</v>
      </c>
      <c r="BJ440">
        <v>1</v>
      </c>
      <c r="BK440">
        <v>0</v>
      </c>
      <c r="BM440">
        <v>1</v>
      </c>
      <c r="BN440">
        <v>0</v>
      </c>
      <c r="BO440">
        <v>0</v>
      </c>
      <c r="BP440" t="s">
        <v>88</v>
      </c>
      <c r="BR440">
        <v>1</v>
      </c>
      <c r="BS440">
        <v>1</v>
      </c>
      <c r="BT440" t="b">
        <v>0</v>
      </c>
      <c r="BU440">
        <v>1</v>
      </c>
      <c r="BV440">
        <v>0</v>
      </c>
      <c r="BX440">
        <v>1</v>
      </c>
      <c r="BY440">
        <v>0</v>
      </c>
      <c r="BZ440">
        <v>0</v>
      </c>
      <c r="CA440" t="s">
        <v>88</v>
      </c>
      <c r="CC440">
        <v>1</v>
      </c>
      <c r="CD440">
        <v>1</v>
      </c>
      <c r="CE440" t="b">
        <v>0</v>
      </c>
      <c r="CF440">
        <v>0</v>
      </c>
      <c r="CG440" t="b">
        <v>1</v>
      </c>
      <c r="CH440">
        <v>0</v>
      </c>
      <c r="CI440">
        <v>0</v>
      </c>
      <c r="CJ440" t="b">
        <v>0</v>
      </c>
      <c r="CK440">
        <f t="shared" si="6"/>
        <v>81</v>
      </c>
      <c r="CL440" s="2">
        <v>81</v>
      </c>
    </row>
    <row r="441" spans="1:90" hidden="1" x14ac:dyDescent="0.25">
      <c r="A441" t="s">
        <v>85</v>
      </c>
      <c r="B441" t="s">
        <v>1388</v>
      </c>
      <c r="C441" t="s">
        <v>86</v>
      </c>
      <c r="D441" t="s">
        <v>1389</v>
      </c>
      <c r="E441">
        <v>2</v>
      </c>
      <c r="F441">
        <v>0</v>
      </c>
      <c r="G441" t="s">
        <v>112</v>
      </c>
      <c r="H441">
        <v>1</v>
      </c>
      <c r="I441">
        <v>1</v>
      </c>
      <c r="J441">
        <v>2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1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1</v>
      </c>
      <c r="X441">
        <v>0</v>
      </c>
      <c r="Z441">
        <v>0</v>
      </c>
      <c r="AA441">
        <v>1</v>
      </c>
      <c r="AB441">
        <v>0</v>
      </c>
      <c r="AC441">
        <v>6</v>
      </c>
      <c r="AD441">
        <v>0</v>
      </c>
      <c r="AE441">
        <v>0</v>
      </c>
      <c r="AF441">
        <v>0</v>
      </c>
      <c r="AG441">
        <v>0</v>
      </c>
      <c r="AH441">
        <v>1</v>
      </c>
      <c r="AJ441">
        <v>0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1</v>
      </c>
      <c r="AQ441">
        <v>1</v>
      </c>
      <c r="AR441">
        <v>1</v>
      </c>
      <c r="AS441" t="s">
        <v>112</v>
      </c>
      <c r="AU441" t="s">
        <v>112</v>
      </c>
      <c r="AW441" t="b">
        <v>1</v>
      </c>
      <c r="AX441">
        <v>200</v>
      </c>
      <c r="AY441" t="s">
        <v>112</v>
      </c>
      <c r="BA441">
        <v>1</v>
      </c>
      <c r="BB441">
        <v>0</v>
      </c>
      <c r="BC441" t="s">
        <v>112</v>
      </c>
      <c r="BE441">
        <v>1</v>
      </c>
      <c r="BH441" t="s">
        <v>1390</v>
      </c>
      <c r="BI441" t="s">
        <v>112</v>
      </c>
      <c r="BJ441">
        <v>1</v>
      </c>
      <c r="BK441">
        <v>0</v>
      </c>
      <c r="BM441">
        <v>1</v>
      </c>
      <c r="BN441">
        <v>0</v>
      </c>
      <c r="BO441">
        <v>0</v>
      </c>
      <c r="BP441" t="s">
        <v>88</v>
      </c>
      <c r="BR441">
        <v>1</v>
      </c>
      <c r="BS441">
        <v>1</v>
      </c>
      <c r="BT441" t="b">
        <v>0</v>
      </c>
      <c r="BU441">
        <v>1</v>
      </c>
      <c r="BV441">
        <v>0</v>
      </c>
      <c r="BX441">
        <v>1</v>
      </c>
      <c r="BY441">
        <v>0</v>
      </c>
      <c r="BZ441">
        <v>0</v>
      </c>
      <c r="CA441" t="s">
        <v>88</v>
      </c>
      <c r="CC441">
        <v>1</v>
      </c>
      <c r="CD441">
        <v>1</v>
      </c>
      <c r="CE441" t="b">
        <v>0</v>
      </c>
      <c r="CF441">
        <v>0</v>
      </c>
      <c r="CG441" t="b">
        <v>1</v>
      </c>
      <c r="CH441">
        <v>0</v>
      </c>
      <c r="CI441">
        <v>0</v>
      </c>
      <c r="CJ441" t="b">
        <v>1</v>
      </c>
      <c r="CK441">
        <f t="shared" si="6"/>
        <v>216</v>
      </c>
      <c r="CL441" s="2" t="s">
        <v>1456</v>
      </c>
    </row>
    <row r="442" spans="1:90" x14ac:dyDescent="0.25">
      <c r="A442" t="s">
        <v>85</v>
      </c>
      <c r="B442" t="s">
        <v>1391</v>
      </c>
      <c r="C442" t="s">
        <v>86</v>
      </c>
      <c r="D442" t="s">
        <v>1392</v>
      </c>
      <c r="E442">
        <v>2</v>
      </c>
      <c r="F442">
        <v>0</v>
      </c>
      <c r="G442" t="s">
        <v>87</v>
      </c>
      <c r="H442">
        <v>1</v>
      </c>
      <c r="I442">
        <v>1</v>
      </c>
      <c r="J442">
        <v>1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1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1</v>
      </c>
      <c r="X442">
        <v>0</v>
      </c>
      <c r="Z442">
        <v>0</v>
      </c>
      <c r="AA442">
        <v>1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1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1</v>
      </c>
      <c r="AQ442">
        <v>1</v>
      </c>
      <c r="AR442">
        <v>1</v>
      </c>
      <c r="AS442" t="s">
        <v>87</v>
      </c>
      <c r="AU442" t="s">
        <v>87</v>
      </c>
      <c r="AW442" t="b">
        <v>0</v>
      </c>
      <c r="AX442">
        <v>12.5</v>
      </c>
      <c r="AY442" t="s">
        <v>87</v>
      </c>
      <c r="BA442">
        <v>1</v>
      </c>
      <c r="BB442">
        <v>0</v>
      </c>
      <c r="BC442" t="s">
        <v>87</v>
      </c>
      <c r="BE442">
        <v>1</v>
      </c>
      <c r="BH442" t="s">
        <v>1393</v>
      </c>
      <c r="BI442" t="s">
        <v>87</v>
      </c>
      <c r="BJ442">
        <v>1</v>
      </c>
      <c r="BK442">
        <v>0</v>
      </c>
      <c r="BM442">
        <v>1</v>
      </c>
      <c r="BN442">
        <v>0</v>
      </c>
      <c r="BO442">
        <v>0</v>
      </c>
      <c r="BP442" t="s">
        <v>88</v>
      </c>
      <c r="BR442">
        <v>1</v>
      </c>
      <c r="BS442">
        <v>1</v>
      </c>
      <c r="BT442" t="b">
        <v>0</v>
      </c>
      <c r="BU442">
        <v>1</v>
      </c>
      <c r="BV442">
        <v>0</v>
      </c>
      <c r="BX442">
        <v>1</v>
      </c>
      <c r="BY442">
        <v>0</v>
      </c>
      <c r="BZ442">
        <v>0</v>
      </c>
      <c r="CA442" t="s">
        <v>88</v>
      </c>
      <c r="CC442">
        <v>1</v>
      </c>
      <c r="CD442">
        <v>1</v>
      </c>
      <c r="CE442" t="b">
        <v>0</v>
      </c>
      <c r="CF442">
        <v>0</v>
      </c>
      <c r="CG442" t="b">
        <v>1</v>
      </c>
      <c r="CH442">
        <v>0</v>
      </c>
      <c r="CI442">
        <v>0</v>
      </c>
      <c r="CJ442" t="b">
        <v>0</v>
      </c>
      <c r="CK442">
        <f t="shared" si="6"/>
        <v>13.5</v>
      </c>
      <c r="CL442" s="2">
        <v>15</v>
      </c>
    </row>
    <row r="443" spans="1:90" x14ac:dyDescent="0.25">
      <c r="A443" t="s">
        <v>85</v>
      </c>
      <c r="B443" t="s">
        <v>1394</v>
      </c>
      <c r="C443" t="s">
        <v>86</v>
      </c>
      <c r="D443" t="s">
        <v>1395</v>
      </c>
      <c r="E443">
        <v>2</v>
      </c>
      <c r="F443">
        <v>0</v>
      </c>
      <c r="G443" t="s">
        <v>87</v>
      </c>
      <c r="H443">
        <v>1</v>
      </c>
      <c r="I443">
        <v>1</v>
      </c>
      <c r="J443">
        <v>1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1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1</v>
      </c>
      <c r="X443">
        <v>0</v>
      </c>
      <c r="Z443">
        <v>0</v>
      </c>
      <c r="AA443">
        <v>1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1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1</v>
      </c>
      <c r="AQ443">
        <v>1</v>
      </c>
      <c r="AR443">
        <v>1</v>
      </c>
      <c r="AS443" t="s">
        <v>87</v>
      </c>
      <c r="AU443" t="s">
        <v>87</v>
      </c>
      <c r="AW443" t="b">
        <v>0</v>
      </c>
      <c r="AX443">
        <v>105</v>
      </c>
      <c r="AY443" t="s">
        <v>87</v>
      </c>
      <c r="BA443">
        <v>1</v>
      </c>
      <c r="BB443">
        <v>0</v>
      </c>
      <c r="BC443" t="s">
        <v>87</v>
      </c>
      <c r="BE443">
        <v>1</v>
      </c>
      <c r="BH443" t="s">
        <v>1396</v>
      </c>
      <c r="BI443" t="s">
        <v>87</v>
      </c>
      <c r="BJ443">
        <v>1</v>
      </c>
      <c r="BK443">
        <v>0</v>
      </c>
      <c r="BM443">
        <v>1</v>
      </c>
      <c r="BN443">
        <v>0</v>
      </c>
      <c r="BO443">
        <v>0</v>
      </c>
      <c r="BP443" t="s">
        <v>88</v>
      </c>
      <c r="BR443">
        <v>1</v>
      </c>
      <c r="BS443">
        <v>1</v>
      </c>
      <c r="BT443" t="b">
        <v>0</v>
      </c>
      <c r="BU443">
        <v>1</v>
      </c>
      <c r="BV443">
        <v>0</v>
      </c>
      <c r="BX443">
        <v>1</v>
      </c>
      <c r="BY443">
        <v>0</v>
      </c>
      <c r="BZ443">
        <v>0</v>
      </c>
      <c r="CA443" t="s">
        <v>88</v>
      </c>
      <c r="CC443">
        <v>1</v>
      </c>
      <c r="CD443">
        <v>1</v>
      </c>
      <c r="CE443" t="b">
        <v>0</v>
      </c>
      <c r="CF443">
        <v>0</v>
      </c>
      <c r="CG443" t="b">
        <v>1</v>
      </c>
      <c r="CH443">
        <v>0</v>
      </c>
      <c r="CI443">
        <v>0</v>
      </c>
      <c r="CJ443" t="b">
        <v>0</v>
      </c>
      <c r="CK443">
        <f t="shared" si="6"/>
        <v>113.4</v>
      </c>
      <c r="CL443" s="2">
        <v>113.25</v>
      </c>
    </row>
    <row r="444" spans="1:90" x14ac:dyDescent="0.25">
      <c r="A444" t="s">
        <v>85</v>
      </c>
      <c r="B444" t="s">
        <v>1397</v>
      </c>
      <c r="C444" t="s">
        <v>86</v>
      </c>
      <c r="D444" t="s">
        <v>1398</v>
      </c>
      <c r="E444">
        <v>2</v>
      </c>
      <c r="F444">
        <v>0</v>
      </c>
      <c r="G444" t="s">
        <v>87</v>
      </c>
      <c r="H444">
        <v>1</v>
      </c>
      <c r="I444">
        <v>1</v>
      </c>
      <c r="J444">
        <v>1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1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1</v>
      </c>
      <c r="X444">
        <v>0</v>
      </c>
      <c r="Z444">
        <v>0</v>
      </c>
      <c r="AA444">
        <v>1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1</v>
      </c>
      <c r="AJ444">
        <v>0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1</v>
      </c>
      <c r="AQ444">
        <v>1</v>
      </c>
      <c r="AR444">
        <v>1</v>
      </c>
      <c r="AS444" t="s">
        <v>87</v>
      </c>
      <c r="AU444" t="s">
        <v>87</v>
      </c>
      <c r="AW444" t="b">
        <v>0</v>
      </c>
      <c r="AX444">
        <v>135</v>
      </c>
      <c r="AY444" t="s">
        <v>87</v>
      </c>
      <c r="BA444">
        <v>1</v>
      </c>
      <c r="BB444">
        <v>0</v>
      </c>
      <c r="BC444" t="s">
        <v>87</v>
      </c>
      <c r="BE444">
        <v>1</v>
      </c>
      <c r="BH444" t="s">
        <v>1399</v>
      </c>
      <c r="BI444" t="s">
        <v>87</v>
      </c>
      <c r="BJ444">
        <v>1</v>
      </c>
      <c r="BK444">
        <v>0</v>
      </c>
      <c r="BM444">
        <v>1</v>
      </c>
      <c r="BN444">
        <v>0</v>
      </c>
      <c r="BO444">
        <v>0</v>
      </c>
      <c r="BP444" t="s">
        <v>88</v>
      </c>
      <c r="BR444">
        <v>1</v>
      </c>
      <c r="BS444">
        <v>1</v>
      </c>
      <c r="BT444" t="b">
        <v>0</v>
      </c>
      <c r="BU444">
        <v>1</v>
      </c>
      <c r="BV444">
        <v>0</v>
      </c>
      <c r="BX444">
        <v>1</v>
      </c>
      <c r="BY444">
        <v>0</v>
      </c>
      <c r="BZ444">
        <v>0</v>
      </c>
      <c r="CA444" t="s">
        <v>88</v>
      </c>
      <c r="CC444">
        <v>1</v>
      </c>
      <c r="CD444">
        <v>1</v>
      </c>
      <c r="CE444" t="b">
        <v>0</v>
      </c>
      <c r="CF444">
        <v>0</v>
      </c>
      <c r="CG444" t="b">
        <v>1</v>
      </c>
      <c r="CH444">
        <v>0</v>
      </c>
      <c r="CI444">
        <v>0</v>
      </c>
      <c r="CJ444" t="b">
        <v>0</v>
      </c>
      <c r="CK444">
        <f t="shared" si="6"/>
        <v>145.80000000000001</v>
      </c>
      <c r="CL444" s="2">
        <v>145.75</v>
      </c>
    </row>
    <row r="445" spans="1:90" x14ac:dyDescent="0.25">
      <c r="A445" t="s">
        <v>85</v>
      </c>
      <c r="B445" t="s">
        <v>1400</v>
      </c>
      <c r="C445" t="s">
        <v>86</v>
      </c>
      <c r="D445" t="s">
        <v>1401</v>
      </c>
      <c r="E445">
        <v>2</v>
      </c>
      <c r="F445">
        <v>0</v>
      </c>
      <c r="G445" t="s">
        <v>87</v>
      </c>
      <c r="H445">
        <v>1</v>
      </c>
      <c r="I445">
        <v>1</v>
      </c>
      <c r="J445">
        <v>1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1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1</v>
      </c>
      <c r="X445">
        <v>0</v>
      </c>
      <c r="Z445">
        <v>0</v>
      </c>
      <c r="AA445">
        <v>1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1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1</v>
      </c>
      <c r="AQ445">
        <v>1</v>
      </c>
      <c r="AR445">
        <v>1</v>
      </c>
      <c r="AS445" t="s">
        <v>87</v>
      </c>
      <c r="AU445" t="s">
        <v>87</v>
      </c>
      <c r="AW445" t="b">
        <v>0</v>
      </c>
      <c r="AX445">
        <v>135</v>
      </c>
      <c r="AY445" t="s">
        <v>87</v>
      </c>
      <c r="BA445">
        <v>1</v>
      </c>
      <c r="BB445">
        <v>0</v>
      </c>
      <c r="BC445" t="s">
        <v>87</v>
      </c>
      <c r="BE445">
        <v>1</v>
      </c>
      <c r="BH445" t="s">
        <v>1402</v>
      </c>
      <c r="BI445" t="s">
        <v>87</v>
      </c>
      <c r="BJ445">
        <v>1</v>
      </c>
      <c r="BK445">
        <v>0</v>
      </c>
      <c r="BM445">
        <v>1</v>
      </c>
      <c r="BN445">
        <v>0</v>
      </c>
      <c r="BO445">
        <v>0</v>
      </c>
      <c r="BP445" t="s">
        <v>88</v>
      </c>
      <c r="BR445">
        <v>1</v>
      </c>
      <c r="BS445">
        <v>1</v>
      </c>
      <c r="BT445" t="b">
        <v>0</v>
      </c>
      <c r="BU445">
        <v>1</v>
      </c>
      <c r="BV445">
        <v>0</v>
      </c>
      <c r="BX445">
        <v>1</v>
      </c>
      <c r="BY445">
        <v>0</v>
      </c>
      <c r="BZ445">
        <v>0</v>
      </c>
      <c r="CA445" t="s">
        <v>88</v>
      </c>
      <c r="CC445">
        <v>1</v>
      </c>
      <c r="CD445">
        <v>1</v>
      </c>
      <c r="CE445" t="b">
        <v>0</v>
      </c>
      <c r="CF445">
        <v>0</v>
      </c>
      <c r="CG445" t="b">
        <v>1</v>
      </c>
      <c r="CH445">
        <v>0</v>
      </c>
      <c r="CI445">
        <v>0</v>
      </c>
      <c r="CJ445" t="b">
        <v>0</v>
      </c>
      <c r="CK445">
        <f t="shared" si="6"/>
        <v>145.80000000000001</v>
      </c>
      <c r="CL445" s="2">
        <v>145.75</v>
      </c>
    </row>
    <row r="446" spans="1:90" x14ac:dyDescent="0.25">
      <c r="A446" t="s">
        <v>85</v>
      </c>
      <c r="B446" t="s">
        <v>1403</v>
      </c>
      <c r="C446" t="s">
        <v>86</v>
      </c>
      <c r="D446" t="s">
        <v>1404</v>
      </c>
      <c r="E446">
        <v>2</v>
      </c>
      <c r="F446">
        <v>0</v>
      </c>
      <c r="G446" t="s">
        <v>112</v>
      </c>
      <c r="H446">
        <v>1</v>
      </c>
      <c r="I446">
        <v>1</v>
      </c>
      <c r="J446">
        <v>1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1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1</v>
      </c>
      <c r="X446">
        <v>0</v>
      </c>
      <c r="Z446">
        <v>0</v>
      </c>
      <c r="AA446">
        <v>1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1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1</v>
      </c>
      <c r="AQ446">
        <v>1</v>
      </c>
      <c r="AR446">
        <v>1</v>
      </c>
      <c r="AS446" t="s">
        <v>112</v>
      </c>
      <c r="AU446" t="s">
        <v>112</v>
      </c>
      <c r="AW446" t="b">
        <v>1</v>
      </c>
      <c r="AX446">
        <v>58</v>
      </c>
      <c r="AY446" t="s">
        <v>112</v>
      </c>
      <c r="BA446">
        <v>1</v>
      </c>
      <c r="BB446">
        <v>0</v>
      </c>
      <c r="BC446" t="s">
        <v>112</v>
      </c>
      <c r="BE446">
        <v>1</v>
      </c>
      <c r="BH446" t="s">
        <v>1405</v>
      </c>
      <c r="BI446" t="s">
        <v>112</v>
      </c>
      <c r="BJ446">
        <v>1</v>
      </c>
      <c r="BK446">
        <v>0</v>
      </c>
      <c r="BM446">
        <v>1</v>
      </c>
      <c r="BN446">
        <v>0</v>
      </c>
      <c r="BO446">
        <v>0</v>
      </c>
      <c r="BP446" t="s">
        <v>88</v>
      </c>
      <c r="BR446">
        <v>1</v>
      </c>
      <c r="BS446">
        <v>1</v>
      </c>
      <c r="BT446" t="b">
        <v>0</v>
      </c>
      <c r="BU446">
        <v>1</v>
      </c>
      <c r="BV446">
        <v>0</v>
      </c>
      <c r="BX446">
        <v>1</v>
      </c>
      <c r="BY446">
        <v>0</v>
      </c>
      <c r="BZ446">
        <v>0</v>
      </c>
      <c r="CA446" t="s">
        <v>88</v>
      </c>
      <c r="CC446">
        <v>1</v>
      </c>
      <c r="CD446">
        <v>1</v>
      </c>
      <c r="CE446" t="b">
        <v>0</v>
      </c>
      <c r="CF446">
        <v>0</v>
      </c>
      <c r="CG446" t="b">
        <v>1</v>
      </c>
      <c r="CH446">
        <v>0</v>
      </c>
      <c r="CI446">
        <v>0</v>
      </c>
      <c r="CJ446" t="b">
        <v>1</v>
      </c>
      <c r="CK446">
        <f t="shared" si="6"/>
        <v>62.64</v>
      </c>
      <c r="CL446" s="2">
        <v>65</v>
      </c>
    </row>
    <row r="447" spans="1:90" x14ac:dyDescent="0.25">
      <c r="A447" t="s">
        <v>85</v>
      </c>
      <c r="B447" t="s">
        <v>1406</v>
      </c>
      <c r="C447" t="s">
        <v>86</v>
      </c>
      <c r="D447" t="s">
        <v>1407</v>
      </c>
      <c r="E447">
        <v>2</v>
      </c>
      <c r="F447">
        <v>0</v>
      </c>
      <c r="G447" t="s">
        <v>87</v>
      </c>
      <c r="H447">
        <v>1</v>
      </c>
      <c r="I447">
        <v>1</v>
      </c>
      <c r="J447">
        <v>1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1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1</v>
      </c>
      <c r="X447">
        <v>0</v>
      </c>
      <c r="Z447">
        <v>0</v>
      </c>
      <c r="AA447">
        <v>1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1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1</v>
      </c>
      <c r="AQ447">
        <v>1</v>
      </c>
      <c r="AR447">
        <v>1</v>
      </c>
      <c r="AS447" t="s">
        <v>87</v>
      </c>
      <c r="AU447" t="s">
        <v>87</v>
      </c>
      <c r="AW447" t="b">
        <v>0</v>
      </c>
      <c r="AX447">
        <v>186.25</v>
      </c>
      <c r="AY447" t="s">
        <v>87</v>
      </c>
      <c r="BA447">
        <v>1</v>
      </c>
      <c r="BB447">
        <v>0</v>
      </c>
      <c r="BC447" t="s">
        <v>87</v>
      </c>
      <c r="BE447">
        <v>1</v>
      </c>
      <c r="BH447" t="s">
        <v>1408</v>
      </c>
      <c r="BI447" t="s">
        <v>87</v>
      </c>
      <c r="BJ447">
        <v>1</v>
      </c>
      <c r="BK447">
        <v>0</v>
      </c>
      <c r="BM447">
        <v>1</v>
      </c>
      <c r="BN447">
        <v>0</v>
      </c>
      <c r="BO447">
        <v>0</v>
      </c>
      <c r="BP447" t="s">
        <v>88</v>
      </c>
      <c r="BR447">
        <v>1</v>
      </c>
      <c r="BS447">
        <v>1</v>
      </c>
      <c r="BT447" t="b">
        <v>0</v>
      </c>
      <c r="BU447">
        <v>1</v>
      </c>
      <c r="BV447">
        <v>0</v>
      </c>
      <c r="BX447">
        <v>1</v>
      </c>
      <c r="BY447">
        <v>0</v>
      </c>
      <c r="BZ447">
        <v>0</v>
      </c>
      <c r="CA447" t="s">
        <v>88</v>
      </c>
      <c r="CC447">
        <v>1</v>
      </c>
      <c r="CD447">
        <v>1</v>
      </c>
      <c r="CE447" t="b">
        <v>0</v>
      </c>
      <c r="CF447">
        <v>0</v>
      </c>
      <c r="CG447" t="b">
        <v>1</v>
      </c>
      <c r="CH447">
        <v>0</v>
      </c>
      <c r="CI447">
        <v>0</v>
      </c>
      <c r="CJ447" t="b">
        <v>0</v>
      </c>
      <c r="CK447">
        <f t="shared" si="6"/>
        <v>201.15</v>
      </c>
      <c r="CL447" s="2">
        <v>201.25</v>
      </c>
    </row>
    <row r="448" spans="1:90" x14ac:dyDescent="0.25">
      <c r="A448" t="s">
        <v>85</v>
      </c>
      <c r="B448" t="s">
        <v>1409</v>
      </c>
      <c r="C448" t="s">
        <v>86</v>
      </c>
      <c r="D448" t="s">
        <v>1410</v>
      </c>
      <c r="E448">
        <v>2</v>
      </c>
      <c r="F448">
        <v>0</v>
      </c>
      <c r="G448" t="s">
        <v>87</v>
      </c>
      <c r="H448">
        <v>1</v>
      </c>
      <c r="I448">
        <v>1</v>
      </c>
      <c r="J448">
        <v>1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1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1</v>
      </c>
      <c r="X448">
        <v>0</v>
      </c>
      <c r="Z448">
        <v>0</v>
      </c>
      <c r="AA448">
        <v>1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1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1</v>
      </c>
      <c r="AQ448">
        <v>1</v>
      </c>
      <c r="AR448">
        <v>1</v>
      </c>
      <c r="AS448" t="s">
        <v>87</v>
      </c>
      <c r="AU448" t="s">
        <v>87</v>
      </c>
      <c r="AW448" t="b">
        <v>0</v>
      </c>
      <c r="AX448">
        <v>21.5</v>
      </c>
      <c r="AY448" t="s">
        <v>87</v>
      </c>
      <c r="BA448">
        <v>1</v>
      </c>
      <c r="BB448">
        <v>0</v>
      </c>
      <c r="BC448" t="s">
        <v>87</v>
      </c>
      <c r="BE448">
        <v>1</v>
      </c>
      <c r="BH448" t="s">
        <v>1411</v>
      </c>
      <c r="BI448" t="s">
        <v>87</v>
      </c>
      <c r="BJ448">
        <v>1</v>
      </c>
      <c r="BK448">
        <v>0</v>
      </c>
      <c r="BM448">
        <v>1</v>
      </c>
      <c r="BN448">
        <v>0</v>
      </c>
      <c r="BO448">
        <v>0</v>
      </c>
      <c r="BP448" t="s">
        <v>88</v>
      </c>
      <c r="BR448">
        <v>1</v>
      </c>
      <c r="BS448">
        <v>1</v>
      </c>
      <c r="BT448" t="b">
        <v>0</v>
      </c>
      <c r="BU448">
        <v>1</v>
      </c>
      <c r="BV448">
        <v>0</v>
      </c>
      <c r="BX448">
        <v>1</v>
      </c>
      <c r="BY448">
        <v>0</v>
      </c>
      <c r="BZ448">
        <v>0</v>
      </c>
      <c r="CA448" t="s">
        <v>88</v>
      </c>
      <c r="CC448">
        <v>1</v>
      </c>
      <c r="CD448">
        <v>1</v>
      </c>
      <c r="CE448" t="b">
        <v>0</v>
      </c>
      <c r="CF448">
        <v>0</v>
      </c>
      <c r="CG448" t="b">
        <v>1</v>
      </c>
      <c r="CH448">
        <v>0</v>
      </c>
      <c r="CI448">
        <v>0</v>
      </c>
      <c r="CJ448" t="b">
        <v>0</v>
      </c>
      <c r="CK448">
        <f t="shared" si="6"/>
        <v>23.22</v>
      </c>
      <c r="CL448" s="2">
        <v>23.25</v>
      </c>
    </row>
    <row r="449" spans="1:90" x14ac:dyDescent="0.25">
      <c r="A449" t="s">
        <v>85</v>
      </c>
      <c r="B449" t="s">
        <v>1412</v>
      </c>
      <c r="C449" t="s">
        <v>86</v>
      </c>
      <c r="D449" t="s">
        <v>1413</v>
      </c>
      <c r="E449">
        <v>2</v>
      </c>
      <c r="F449">
        <v>0</v>
      </c>
      <c r="G449" t="s">
        <v>87</v>
      </c>
      <c r="H449">
        <v>1</v>
      </c>
      <c r="I449">
        <v>1</v>
      </c>
      <c r="J449">
        <v>1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1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1</v>
      </c>
      <c r="X449">
        <v>0</v>
      </c>
      <c r="Z449">
        <v>0</v>
      </c>
      <c r="AA449">
        <v>1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1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1</v>
      </c>
      <c r="AQ449">
        <v>1</v>
      </c>
      <c r="AR449">
        <v>1</v>
      </c>
      <c r="AS449" t="s">
        <v>87</v>
      </c>
      <c r="AU449" t="s">
        <v>87</v>
      </c>
      <c r="AW449" t="b">
        <v>0</v>
      </c>
      <c r="AX449">
        <v>23.5</v>
      </c>
      <c r="AY449" t="s">
        <v>87</v>
      </c>
      <c r="BA449">
        <v>1</v>
      </c>
      <c r="BB449">
        <v>0</v>
      </c>
      <c r="BC449" t="s">
        <v>87</v>
      </c>
      <c r="BE449">
        <v>1</v>
      </c>
      <c r="BH449" t="s">
        <v>1414</v>
      </c>
      <c r="BI449" t="s">
        <v>87</v>
      </c>
      <c r="BJ449">
        <v>1</v>
      </c>
      <c r="BK449">
        <v>0</v>
      </c>
      <c r="BM449">
        <v>1</v>
      </c>
      <c r="BN449">
        <v>0</v>
      </c>
      <c r="BO449">
        <v>0</v>
      </c>
      <c r="BP449" t="s">
        <v>88</v>
      </c>
      <c r="BR449">
        <v>1</v>
      </c>
      <c r="BS449">
        <v>1</v>
      </c>
      <c r="BT449" t="b">
        <v>0</v>
      </c>
      <c r="BU449">
        <v>1</v>
      </c>
      <c r="BV449">
        <v>0</v>
      </c>
      <c r="BX449">
        <v>1</v>
      </c>
      <c r="BY449">
        <v>0</v>
      </c>
      <c r="BZ449">
        <v>0</v>
      </c>
      <c r="CA449" t="s">
        <v>88</v>
      </c>
      <c r="CC449">
        <v>1</v>
      </c>
      <c r="CD449">
        <v>1</v>
      </c>
      <c r="CE449" t="b">
        <v>0</v>
      </c>
      <c r="CF449">
        <v>0</v>
      </c>
      <c r="CG449" t="b">
        <v>1</v>
      </c>
      <c r="CH449">
        <v>0</v>
      </c>
      <c r="CI449">
        <v>0</v>
      </c>
      <c r="CJ449" t="b">
        <v>0</v>
      </c>
      <c r="CK449">
        <f t="shared" si="6"/>
        <v>25.38</v>
      </c>
      <c r="CL449" s="2">
        <v>25.25</v>
      </c>
    </row>
    <row r="450" spans="1:90" x14ac:dyDescent="0.25">
      <c r="A450" t="s">
        <v>85</v>
      </c>
      <c r="B450" t="s">
        <v>1415</v>
      </c>
      <c r="C450" t="s">
        <v>86</v>
      </c>
      <c r="D450" t="s">
        <v>1416</v>
      </c>
      <c r="E450">
        <v>2</v>
      </c>
      <c r="F450">
        <v>0</v>
      </c>
      <c r="G450" t="s">
        <v>87</v>
      </c>
      <c r="H450">
        <v>1</v>
      </c>
      <c r="I450">
        <v>1</v>
      </c>
      <c r="J450">
        <v>1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1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1</v>
      </c>
      <c r="X450">
        <v>0</v>
      </c>
      <c r="Z450">
        <v>0</v>
      </c>
      <c r="AA450">
        <v>1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1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1</v>
      </c>
      <c r="AQ450">
        <v>1</v>
      </c>
      <c r="AR450">
        <v>1</v>
      </c>
      <c r="AS450" t="s">
        <v>87</v>
      </c>
      <c r="AU450" t="s">
        <v>87</v>
      </c>
      <c r="AW450" t="b">
        <v>0</v>
      </c>
      <c r="AX450">
        <v>24.75</v>
      </c>
      <c r="AY450" t="s">
        <v>87</v>
      </c>
      <c r="BA450">
        <v>1</v>
      </c>
      <c r="BB450">
        <v>0</v>
      </c>
      <c r="BC450" t="s">
        <v>87</v>
      </c>
      <c r="BE450">
        <v>1</v>
      </c>
      <c r="BH450" t="s">
        <v>1417</v>
      </c>
      <c r="BI450" t="s">
        <v>87</v>
      </c>
      <c r="BJ450">
        <v>1</v>
      </c>
      <c r="BK450">
        <v>0</v>
      </c>
      <c r="BM450">
        <v>1</v>
      </c>
      <c r="BN450">
        <v>0</v>
      </c>
      <c r="BO450">
        <v>0</v>
      </c>
      <c r="BP450" t="s">
        <v>88</v>
      </c>
      <c r="BR450">
        <v>1</v>
      </c>
      <c r="BS450">
        <v>1</v>
      </c>
      <c r="BT450" t="b">
        <v>0</v>
      </c>
      <c r="BU450">
        <v>1</v>
      </c>
      <c r="BV450">
        <v>0</v>
      </c>
      <c r="BX450">
        <v>1</v>
      </c>
      <c r="BY450">
        <v>0</v>
      </c>
      <c r="BZ450">
        <v>0</v>
      </c>
      <c r="CA450" t="s">
        <v>88</v>
      </c>
      <c r="CC450">
        <v>1</v>
      </c>
      <c r="CD450">
        <v>1</v>
      </c>
      <c r="CE450" t="b">
        <v>0</v>
      </c>
      <c r="CF450">
        <v>0</v>
      </c>
      <c r="CG450" t="b">
        <v>1</v>
      </c>
      <c r="CH450">
        <v>0</v>
      </c>
      <c r="CI450">
        <v>0</v>
      </c>
      <c r="CJ450" t="b">
        <v>0</v>
      </c>
      <c r="CK450">
        <f t="shared" si="6"/>
        <v>26.73</v>
      </c>
      <c r="CL450" s="2">
        <v>26.75</v>
      </c>
    </row>
    <row r="451" spans="1:90" x14ac:dyDescent="0.25">
      <c r="A451" t="s">
        <v>85</v>
      </c>
      <c r="B451" t="s">
        <v>1418</v>
      </c>
      <c r="C451" t="s">
        <v>86</v>
      </c>
      <c r="D451" t="s">
        <v>1419</v>
      </c>
      <c r="E451">
        <v>2</v>
      </c>
      <c r="F451">
        <v>0</v>
      </c>
      <c r="G451" t="s">
        <v>87</v>
      </c>
      <c r="H451">
        <v>1</v>
      </c>
      <c r="I451">
        <v>1</v>
      </c>
      <c r="J451">
        <v>1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1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1</v>
      </c>
      <c r="X451">
        <v>0</v>
      </c>
      <c r="Z451">
        <v>0</v>
      </c>
      <c r="AA451">
        <v>1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1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1</v>
      </c>
      <c r="AQ451">
        <v>1</v>
      </c>
      <c r="AR451">
        <v>1</v>
      </c>
      <c r="AS451" t="s">
        <v>87</v>
      </c>
      <c r="AU451" t="s">
        <v>87</v>
      </c>
      <c r="AW451" t="b">
        <v>0</v>
      </c>
      <c r="AX451">
        <v>140</v>
      </c>
      <c r="AY451" t="s">
        <v>87</v>
      </c>
      <c r="BA451">
        <v>1</v>
      </c>
      <c r="BB451">
        <v>0</v>
      </c>
      <c r="BC451" t="s">
        <v>87</v>
      </c>
      <c r="BE451">
        <v>1</v>
      </c>
      <c r="BH451" t="s">
        <v>1420</v>
      </c>
      <c r="BI451" t="s">
        <v>87</v>
      </c>
      <c r="BJ451">
        <v>1</v>
      </c>
      <c r="BK451">
        <v>0</v>
      </c>
      <c r="BM451">
        <v>1</v>
      </c>
      <c r="BN451">
        <v>0</v>
      </c>
      <c r="BO451">
        <v>0</v>
      </c>
      <c r="BP451" t="s">
        <v>88</v>
      </c>
      <c r="BR451">
        <v>1</v>
      </c>
      <c r="BS451">
        <v>1</v>
      </c>
      <c r="BT451" t="b">
        <v>0</v>
      </c>
      <c r="BU451">
        <v>1</v>
      </c>
      <c r="BV451">
        <v>0</v>
      </c>
      <c r="BX451">
        <v>1</v>
      </c>
      <c r="BY451">
        <v>0</v>
      </c>
      <c r="BZ451">
        <v>0</v>
      </c>
      <c r="CA451" t="s">
        <v>88</v>
      </c>
      <c r="CC451">
        <v>1</v>
      </c>
      <c r="CD451">
        <v>1</v>
      </c>
      <c r="CE451" t="b">
        <v>0</v>
      </c>
      <c r="CF451">
        <v>0</v>
      </c>
      <c r="CG451" t="b">
        <v>1</v>
      </c>
      <c r="CH451">
        <v>0</v>
      </c>
      <c r="CI451">
        <v>0</v>
      </c>
      <c r="CJ451" t="b">
        <v>0</v>
      </c>
      <c r="CK451">
        <f t="shared" ref="CK451:CK462" si="7">AX451+(AX451*0.08)</f>
        <v>151.19999999999999</v>
      </c>
      <c r="CL451" s="2">
        <v>151.25</v>
      </c>
    </row>
    <row r="452" spans="1:90" x14ac:dyDescent="0.25">
      <c r="A452" t="s">
        <v>85</v>
      </c>
      <c r="B452" t="s">
        <v>1421</v>
      </c>
      <c r="C452" t="s">
        <v>86</v>
      </c>
      <c r="D452" t="s">
        <v>1422</v>
      </c>
      <c r="E452">
        <v>2</v>
      </c>
      <c r="F452">
        <v>0</v>
      </c>
      <c r="G452" t="s">
        <v>112</v>
      </c>
      <c r="H452">
        <v>1</v>
      </c>
      <c r="I452">
        <v>1</v>
      </c>
      <c r="J452">
        <v>1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1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1</v>
      </c>
      <c r="X452">
        <v>0</v>
      </c>
      <c r="Z452">
        <v>0</v>
      </c>
      <c r="AA452">
        <v>1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1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1</v>
      </c>
      <c r="AQ452">
        <v>1</v>
      </c>
      <c r="AR452">
        <v>1</v>
      </c>
      <c r="AS452" t="s">
        <v>112</v>
      </c>
      <c r="AU452" t="s">
        <v>112</v>
      </c>
      <c r="AW452" t="b">
        <v>1</v>
      </c>
      <c r="AX452">
        <v>290</v>
      </c>
      <c r="AY452" t="s">
        <v>112</v>
      </c>
      <c r="BA452">
        <v>1</v>
      </c>
      <c r="BB452">
        <v>0</v>
      </c>
      <c r="BC452" t="s">
        <v>112</v>
      </c>
      <c r="BE452">
        <v>1</v>
      </c>
      <c r="BH452" t="s">
        <v>1423</v>
      </c>
      <c r="BI452" t="s">
        <v>112</v>
      </c>
      <c r="BJ452">
        <v>1</v>
      </c>
      <c r="BK452">
        <v>0</v>
      </c>
      <c r="BM452">
        <v>1</v>
      </c>
      <c r="BN452">
        <v>0</v>
      </c>
      <c r="BO452">
        <v>0</v>
      </c>
      <c r="BP452" t="s">
        <v>88</v>
      </c>
      <c r="BR452">
        <v>1</v>
      </c>
      <c r="BS452">
        <v>1</v>
      </c>
      <c r="BT452" t="b">
        <v>0</v>
      </c>
      <c r="BU452">
        <v>1</v>
      </c>
      <c r="BV452">
        <v>0</v>
      </c>
      <c r="BX452">
        <v>1</v>
      </c>
      <c r="BY452">
        <v>0</v>
      </c>
      <c r="BZ452">
        <v>0</v>
      </c>
      <c r="CA452" t="s">
        <v>88</v>
      </c>
      <c r="CC452">
        <v>1</v>
      </c>
      <c r="CD452">
        <v>1</v>
      </c>
      <c r="CE452" t="b">
        <v>0</v>
      </c>
      <c r="CF452">
        <v>0</v>
      </c>
      <c r="CG452" t="b">
        <v>1</v>
      </c>
      <c r="CH452">
        <v>0</v>
      </c>
      <c r="CI452">
        <v>0</v>
      </c>
      <c r="CJ452" t="b">
        <v>1</v>
      </c>
      <c r="CK452">
        <f t="shared" si="7"/>
        <v>313.2</v>
      </c>
      <c r="CL452" s="2">
        <v>313.25</v>
      </c>
    </row>
    <row r="453" spans="1:90" x14ac:dyDescent="0.25">
      <c r="A453" t="s">
        <v>85</v>
      </c>
      <c r="B453" t="s">
        <v>1424</v>
      </c>
      <c r="C453" t="s">
        <v>86</v>
      </c>
      <c r="D453" t="s">
        <v>1425</v>
      </c>
      <c r="E453">
        <v>2</v>
      </c>
      <c r="F453">
        <v>0</v>
      </c>
      <c r="G453" t="s">
        <v>87</v>
      </c>
      <c r="H453">
        <v>1</v>
      </c>
      <c r="I453">
        <v>1</v>
      </c>
      <c r="J453">
        <v>1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1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1</v>
      </c>
      <c r="X453">
        <v>0</v>
      </c>
      <c r="Z453">
        <v>0</v>
      </c>
      <c r="AA453">
        <v>1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1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1</v>
      </c>
      <c r="AQ453">
        <v>1</v>
      </c>
      <c r="AR453">
        <v>1</v>
      </c>
      <c r="AS453" t="s">
        <v>87</v>
      </c>
      <c r="AU453" t="s">
        <v>87</v>
      </c>
      <c r="AW453" t="b">
        <v>0</v>
      </c>
      <c r="AX453">
        <v>400</v>
      </c>
      <c r="AY453" t="s">
        <v>87</v>
      </c>
      <c r="BA453">
        <v>1</v>
      </c>
      <c r="BB453">
        <v>0</v>
      </c>
      <c r="BC453" t="s">
        <v>87</v>
      </c>
      <c r="BE453">
        <v>1</v>
      </c>
      <c r="BH453" t="s">
        <v>1426</v>
      </c>
      <c r="BI453" t="s">
        <v>87</v>
      </c>
      <c r="BJ453">
        <v>1</v>
      </c>
      <c r="BK453">
        <v>0</v>
      </c>
      <c r="BM453">
        <v>1</v>
      </c>
      <c r="BN453">
        <v>0</v>
      </c>
      <c r="BO453">
        <v>0</v>
      </c>
      <c r="BP453" t="s">
        <v>88</v>
      </c>
      <c r="BR453">
        <v>1</v>
      </c>
      <c r="BS453">
        <v>1</v>
      </c>
      <c r="BT453" t="b">
        <v>0</v>
      </c>
      <c r="BU453">
        <v>1</v>
      </c>
      <c r="BV453">
        <v>0</v>
      </c>
      <c r="BX453">
        <v>1</v>
      </c>
      <c r="BY453">
        <v>0</v>
      </c>
      <c r="BZ453">
        <v>0</v>
      </c>
      <c r="CA453" t="s">
        <v>88</v>
      </c>
      <c r="CC453">
        <v>1</v>
      </c>
      <c r="CD453">
        <v>1</v>
      </c>
      <c r="CE453" t="b">
        <v>0</v>
      </c>
      <c r="CF453">
        <v>0</v>
      </c>
      <c r="CG453" t="b">
        <v>1</v>
      </c>
      <c r="CH453">
        <v>0</v>
      </c>
      <c r="CI453">
        <v>0</v>
      </c>
      <c r="CJ453" t="b">
        <v>0</v>
      </c>
      <c r="CK453">
        <f t="shared" si="7"/>
        <v>432</v>
      </c>
      <c r="CL453" s="2">
        <v>432</v>
      </c>
    </row>
    <row r="454" spans="1:90" x14ac:dyDescent="0.25">
      <c r="A454" t="s">
        <v>85</v>
      </c>
      <c r="B454" t="s">
        <v>1427</v>
      </c>
      <c r="C454" t="s">
        <v>86</v>
      </c>
      <c r="D454" t="s">
        <v>1428</v>
      </c>
      <c r="E454">
        <v>2</v>
      </c>
      <c r="F454">
        <v>0</v>
      </c>
      <c r="G454" t="s">
        <v>87</v>
      </c>
      <c r="H454">
        <v>1</v>
      </c>
      <c r="I454">
        <v>1</v>
      </c>
      <c r="J454">
        <v>1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1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1</v>
      </c>
      <c r="X454">
        <v>0</v>
      </c>
      <c r="Z454">
        <v>0</v>
      </c>
      <c r="AA454">
        <v>1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1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1</v>
      </c>
      <c r="AQ454">
        <v>1</v>
      </c>
      <c r="AR454">
        <v>1</v>
      </c>
      <c r="AS454" t="s">
        <v>87</v>
      </c>
      <c r="AU454" t="s">
        <v>87</v>
      </c>
      <c r="AW454" t="b">
        <v>0</v>
      </c>
      <c r="AX454">
        <v>435</v>
      </c>
      <c r="AY454" t="s">
        <v>87</v>
      </c>
      <c r="BA454">
        <v>1</v>
      </c>
      <c r="BB454">
        <v>0</v>
      </c>
      <c r="BC454" t="s">
        <v>87</v>
      </c>
      <c r="BE454">
        <v>1</v>
      </c>
      <c r="BH454" t="s">
        <v>1429</v>
      </c>
      <c r="BI454" t="s">
        <v>87</v>
      </c>
      <c r="BJ454">
        <v>1</v>
      </c>
      <c r="BK454">
        <v>0</v>
      </c>
      <c r="BM454">
        <v>1</v>
      </c>
      <c r="BN454">
        <v>0</v>
      </c>
      <c r="BO454">
        <v>0</v>
      </c>
      <c r="BP454" t="s">
        <v>88</v>
      </c>
      <c r="BR454">
        <v>1</v>
      </c>
      <c r="BS454">
        <v>1</v>
      </c>
      <c r="BT454" t="b">
        <v>0</v>
      </c>
      <c r="BU454">
        <v>1</v>
      </c>
      <c r="BV454">
        <v>0</v>
      </c>
      <c r="BX454">
        <v>1</v>
      </c>
      <c r="BY454">
        <v>0</v>
      </c>
      <c r="BZ454">
        <v>0</v>
      </c>
      <c r="CA454" t="s">
        <v>88</v>
      </c>
      <c r="CC454">
        <v>1</v>
      </c>
      <c r="CD454">
        <v>1</v>
      </c>
      <c r="CE454" t="b">
        <v>0</v>
      </c>
      <c r="CF454">
        <v>0</v>
      </c>
      <c r="CG454" t="b">
        <v>1</v>
      </c>
      <c r="CH454">
        <v>0</v>
      </c>
      <c r="CI454">
        <v>0</v>
      </c>
      <c r="CJ454" t="b">
        <v>0</v>
      </c>
      <c r="CK454">
        <f t="shared" si="7"/>
        <v>469.8</v>
      </c>
      <c r="CL454" s="2">
        <v>470</v>
      </c>
    </row>
    <row r="455" spans="1:90" x14ac:dyDescent="0.25">
      <c r="A455" t="s">
        <v>85</v>
      </c>
      <c r="B455" t="s">
        <v>1430</v>
      </c>
      <c r="C455" t="s">
        <v>86</v>
      </c>
      <c r="D455" t="s">
        <v>1431</v>
      </c>
      <c r="E455">
        <v>2</v>
      </c>
      <c r="F455">
        <v>0</v>
      </c>
      <c r="G455" t="s">
        <v>87</v>
      </c>
      <c r="H455">
        <v>1</v>
      </c>
      <c r="I455">
        <v>1</v>
      </c>
      <c r="J455">
        <v>1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1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1</v>
      </c>
      <c r="X455">
        <v>0</v>
      </c>
      <c r="Z455">
        <v>0</v>
      </c>
      <c r="AA455">
        <v>1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1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1</v>
      </c>
      <c r="AQ455">
        <v>1</v>
      </c>
      <c r="AR455">
        <v>1</v>
      </c>
      <c r="AS455" t="s">
        <v>87</v>
      </c>
      <c r="AU455" t="s">
        <v>87</v>
      </c>
      <c r="AW455" t="b">
        <v>0</v>
      </c>
      <c r="AX455">
        <v>420</v>
      </c>
      <c r="AY455" t="s">
        <v>87</v>
      </c>
      <c r="BA455">
        <v>1</v>
      </c>
      <c r="BB455">
        <v>0</v>
      </c>
      <c r="BC455" t="s">
        <v>87</v>
      </c>
      <c r="BE455">
        <v>1</v>
      </c>
      <c r="BH455" t="s">
        <v>1432</v>
      </c>
      <c r="BI455" t="s">
        <v>87</v>
      </c>
      <c r="BJ455">
        <v>1</v>
      </c>
      <c r="BK455">
        <v>0</v>
      </c>
      <c r="BM455">
        <v>1</v>
      </c>
      <c r="BN455">
        <v>0</v>
      </c>
      <c r="BO455">
        <v>0</v>
      </c>
      <c r="BP455" t="s">
        <v>88</v>
      </c>
      <c r="BR455">
        <v>1</v>
      </c>
      <c r="BS455">
        <v>1</v>
      </c>
      <c r="BT455" t="b">
        <v>0</v>
      </c>
      <c r="BU455">
        <v>1</v>
      </c>
      <c r="BV455">
        <v>0</v>
      </c>
      <c r="BX455">
        <v>1</v>
      </c>
      <c r="BY455">
        <v>0</v>
      </c>
      <c r="BZ455">
        <v>0</v>
      </c>
      <c r="CA455" t="s">
        <v>88</v>
      </c>
      <c r="CC455">
        <v>1</v>
      </c>
      <c r="CD455">
        <v>1</v>
      </c>
      <c r="CE455" t="b">
        <v>0</v>
      </c>
      <c r="CF455">
        <v>0</v>
      </c>
      <c r="CG455" t="b">
        <v>1</v>
      </c>
      <c r="CH455">
        <v>0</v>
      </c>
      <c r="CI455">
        <v>0</v>
      </c>
      <c r="CJ455" t="b">
        <v>0</v>
      </c>
      <c r="CK455">
        <f t="shared" si="7"/>
        <v>453.6</v>
      </c>
      <c r="CL455" s="2">
        <v>453.5</v>
      </c>
    </row>
    <row r="456" spans="1:90" x14ac:dyDescent="0.25">
      <c r="A456" t="s">
        <v>85</v>
      </c>
      <c r="B456" t="s">
        <v>1433</v>
      </c>
      <c r="C456" t="s">
        <v>86</v>
      </c>
      <c r="D456" t="s">
        <v>1434</v>
      </c>
      <c r="E456">
        <v>2</v>
      </c>
      <c r="F456">
        <v>0</v>
      </c>
      <c r="G456" t="s">
        <v>87</v>
      </c>
      <c r="H456">
        <v>1</v>
      </c>
      <c r="I456">
        <v>1</v>
      </c>
      <c r="J456">
        <v>1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1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1</v>
      </c>
      <c r="X456">
        <v>0</v>
      </c>
      <c r="Z456">
        <v>0</v>
      </c>
      <c r="AA456">
        <v>1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1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1</v>
      </c>
      <c r="AQ456">
        <v>1</v>
      </c>
      <c r="AR456">
        <v>1</v>
      </c>
      <c r="AS456" t="s">
        <v>87</v>
      </c>
      <c r="AU456" t="s">
        <v>87</v>
      </c>
      <c r="AW456" t="b">
        <v>0</v>
      </c>
      <c r="AX456">
        <v>125</v>
      </c>
      <c r="AY456" t="s">
        <v>87</v>
      </c>
      <c r="BA456">
        <v>1</v>
      </c>
      <c r="BB456">
        <v>0</v>
      </c>
      <c r="BC456" t="s">
        <v>87</v>
      </c>
      <c r="BE456">
        <v>1</v>
      </c>
      <c r="BH456" t="s">
        <v>1435</v>
      </c>
      <c r="BI456" t="s">
        <v>87</v>
      </c>
      <c r="BJ456">
        <v>1</v>
      </c>
      <c r="BK456">
        <v>0</v>
      </c>
      <c r="BM456">
        <v>1</v>
      </c>
      <c r="BN456">
        <v>0</v>
      </c>
      <c r="BO456">
        <v>0</v>
      </c>
      <c r="BP456" t="s">
        <v>88</v>
      </c>
      <c r="BR456">
        <v>1</v>
      </c>
      <c r="BS456">
        <v>1</v>
      </c>
      <c r="BT456" t="b">
        <v>0</v>
      </c>
      <c r="BU456">
        <v>1</v>
      </c>
      <c r="BV456">
        <v>0</v>
      </c>
      <c r="BX456">
        <v>1</v>
      </c>
      <c r="BY456">
        <v>0</v>
      </c>
      <c r="BZ456">
        <v>0</v>
      </c>
      <c r="CA456" t="s">
        <v>88</v>
      </c>
      <c r="CC456">
        <v>1</v>
      </c>
      <c r="CD456">
        <v>1</v>
      </c>
      <c r="CE456" t="b">
        <v>0</v>
      </c>
      <c r="CF456">
        <v>0</v>
      </c>
      <c r="CG456" t="b">
        <v>1</v>
      </c>
      <c r="CH456">
        <v>0</v>
      </c>
      <c r="CI456">
        <v>0</v>
      </c>
      <c r="CJ456" t="b">
        <v>0</v>
      </c>
      <c r="CK456">
        <f t="shared" si="7"/>
        <v>135</v>
      </c>
      <c r="CL456" s="2">
        <v>135</v>
      </c>
    </row>
    <row r="457" spans="1:90" x14ac:dyDescent="0.25">
      <c r="A457" t="s">
        <v>85</v>
      </c>
      <c r="B457" t="s">
        <v>1436</v>
      </c>
      <c r="C457" t="s">
        <v>86</v>
      </c>
      <c r="D457" t="s">
        <v>1437</v>
      </c>
      <c r="E457">
        <v>2</v>
      </c>
      <c r="F457">
        <v>0</v>
      </c>
      <c r="G457" t="s">
        <v>87</v>
      </c>
      <c r="H457">
        <v>1</v>
      </c>
      <c r="I457">
        <v>1</v>
      </c>
      <c r="J457">
        <v>1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1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1</v>
      </c>
      <c r="X457">
        <v>0</v>
      </c>
      <c r="Z457">
        <v>0</v>
      </c>
      <c r="AA457">
        <v>1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1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1</v>
      </c>
      <c r="AQ457">
        <v>1</v>
      </c>
      <c r="AR457">
        <v>1</v>
      </c>
      <c r="AS457" t="s">
        <v>87</v>
      </c>
      <c r="AU457" t="s">
        <v>87</v>
      </c>
      <c r="AW457" t="b">
        <v>0</v>
      </c>
      <c r="AX457">
        <v>280</v>
      </c>
      <c r="AY457" t="s">
        <v>87</v>
      </c>
      <c r="BA457">
        <v>1</v>
      </c>
      <c r="BB457">
        <v>0</v>
      </c>
      <c r="BC457" t="s">
        <v>87</v>
      </c>
      <c r="BE457">
        <v>1</v>
      </c>
      <c r="BH457" t="s">
        <v>1438</v>
      </c>
      <c r="BI457" t="s">
        <v>87</v>
      </c>
      <c r="BJ457">
        <v>1</v>
      </c>
      <c r="BK457">
        <v>0</v>
      </c>
      <c r="BM457">
        <v>1</v>
      </c>
      <c r="BN457">
        <v>0</v>
      </c>
      <c r="BO457">
        <v>0</v>
      </c>
      <c r="BP457" t="s">
        <v>88</v>
      </c>
      <c r="BR457">
        <v>1</v>
      </c>
      <c r="BS457">
        <v>1</v>
      </c>
      <c r="BT457" t="b">
        <v>0</v>
      </c>
      <c r="BU457">
        <v>1</v>
      </c>
      <c r="BV457">
        <v>0</v>
      </c>
      <c r="BX457">
        <v>1</v>
      </c>
      <c r="BY457">
        <v>0</v>
      </c>
      <c r="BZ457">
        <v>0</v>
      </c>
      <c r="CA457" t="s">
        <v>88</v>
      </c>
      <c r="CC457">
        <v>1</v>
      </c>
      <c r="CD457">
        <v>1</v>
      </c>
      <c r="CE457" t="b">
        <v>0</v>
      </c>
      <c r="CF457">
        <v>0</v>
      </c>
      <c r="CG457" t="b">
        <v>1</v>
      </c>
      <c r="CH457">
        <v>0</v>
      </c>
      <c r="CI457">
        <v>0</v>
      </c>
      <c r="CJ457" t="b">
        <v>0</v>
      </c>
      <c r="CK457">
        <f t="shared" si="7"/>
        <v>302.39999999999998</v>
      </c>
      <c r="CL457" s="2">
        <v>302.5</v>
      </c>
    </row>
    <row r="458" spans="1:90" x14ac:dyDescent="0.25">
      <c r="A458" t="s">
        <v>85</v>
      </c>
      <c r="B458" t="s">
        <v>1439</v>
      </c>
      <c r="C458" t="s">
        <v>86</v>
      </c>
      <c r="D458" t="s">
        <v>1440</v>
      </c>
      <c r="E458">
        <v>2</v>
      </c>
      <c r="F458">
        <v>0</v>
      </c>
      <c r="G458" t="s">
        <v>87</v>
      </c>
      <c r="H458">
        <v>1</v>
      </c>
      <c r="I458">
        <v>1</v>
      </c>
      <c r="J458">
        <v>1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1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1</v>
      </c>
      <c r="X458">
        <v>0</v>
      </c>
      <c r="Z458">
        <v>0</v>
      </c>
      <c r="AA458">
        <v>1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1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1</v>
      </c>
      <c r="AQ458">
        <v>1</v>
      </c>
      <c r="AR458">
        <v>1</v>
      </c>
      <c r="AS458" t="s">
        <v>87</v>
      </c>
      <c r="AU458" t="s">
        <v>87</v>
      </c>
      <c r="AW458" t="b">
        <v>0</v>
      </c>
      <c r="AX458">
        <v>425</v>
      </c>
      <c r="AY458" t="s">
        <v>87</v>
      </c>
      <c r="BA458">
        <v>1</v>
      </c>
      <c r="BB458">
        <v>0</v>
      </c>
      <c r="BC458" t="s">
        <v>87</v>
      </c>
      <c r="BE458">
        <v>1</v>
      </c>
      <c r="BH458" t="s">
        <v>1441</v>
      </c>
      <c r="BI458" t="s">
        <v>87</v>
      </c>
      <c r="BJ458">
        <v>1</v>
      </c>
      <c r="BK458">
        <v>0</v>
      </c>
      <c r="BM458">
        <v>1</v>
      </c>
      <c r="BN458">
        <v>0</v>
      </c>
      <c r="BO458">
        <v>0</v>
      </c>
      <c r="BP458" t="s">
        <v>88</v>
      </c>
      <c r="BR458">
        <v>1</v>
      </c>
      <c r="BS458">
        <v>1</v>
      </c>
      <c r="BT458" t="b">
        <v>0</v>
      </c>
      <c r="BU458">
        <v>1</v>
      </c>
      <c r="BV458">
        <v>0</v>
      </c>
      <c r="BX458">
        <v>1</v>
      </c>
      <c r="BY458">
        <v>0</v>
      </c>
      <c r="BZ458">
        <v>0</v>
      </c>
      <c r="CA458" t="s">
        <v>88</v>
      </c>
      <c r="CC458">
        <v>1</v>
      </c>
      <c r="CD458">
        <v>1</v>
      </c>
      <c r="CE458" t="b">
        <v>0</v>
      </c>
      <c r="CF458">
        <v>0</v>
      </c>
      <c r="CG458" t="b">
        <v>1</v>
      </c>
      <c r="CH458">
        <v>0</v>
      </c>
      <c r="CI458">
        <v>0</v>
      </c>
      <c r="CJ458" t="b">
        <v>0</v>
      </c>
      <c r="CK458">
        <f t="shared" si="7"/>
        <v>459</v>
      </c>
      <c r="CL458" s="2">
        <v>459</v>
      </c>
    </row>
    <row r="459" spans="1:90" x14ac:dyDescent="0.25">
      <c r="A459" t="s">
        <v>85</v>
      </c>
      <c r="B459" t="s">
        <v>1442</v>
      </c>
      <c r="C459" t="s">
        <v>86</v>
      </c>
      <c r="D459" t="s">
        <v>1443</v>
      </c>
      <c r="E459">
        <v>2</v>
      </c>
      <c r="F459">
        <v>0</v>
      </c>
      <c r="G459" t="s">
        <v>87</v>
      </c>
      <c r="H459">
        <v>1</v>
      </c>
      <c r="I459">
        <v>1</v>
      </c>
      <c r="J459">
        <v>1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1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1</v>
      </c>
      <c r="X459">
        <v>0</v>
      </c>
      <c r="Z459">
        <v>0</v>
      </c>
      <c r="AA459">
        <v>1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1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1</v>
      </c>
      <c r="AQ459">
        <v>1</v>
      </c>
      <c r="AR459">
        <v>1</v>
      </c>
      <c r="AS459" t="s">
        <v>87</v>
      </c>
      <c r="AU459" t="s">
        <v>87</v>
      </c>
      <c r="AW459" t="b">
        <v>0</v>
      </c>
      <c r="AX459">
        <v>295</v>
      </c>
      <c r="AY459" t="s">
        <v>87</v>
      </c>
      <c r="BA459">
        <v>1</v>
      </c>
      <c r="BB459">
        <v>0</v>
      </c>
      <c r="BC459" t="s">
        <v>87</v>
      </c>
      <c r="BE459">
        <v>1</v>
      </c>
      <c r="BH459" t="s">
        <v>1444</v>
      </c>
      <c r="BI459" t="s">
        <v>87</v>
      </c>
      <c r="BJ459">
        <v>1</v>
      </c>
      <c r="BK459">
        <v>0</v>
      </c>
      <c r="BM459">
        <v>1</v>
      </c>
      <c r="BN459">
        <v>0</v>
      </c>
      <c r="BO459">
        <v>0</v>
      </c>
      <c r="BP459" t="s">
        <v>88</v>
      </c>
      <c r="BR459">
        <v>1</v>
      </c>
      <c r="BS459">
        <v>1</v>
      </c>
      <c r="BT459" t="b">
        <v>0</v>
      </c>
      <c r="BU459">
        <v>1</v>
      </c>
      <c r="BV459">
        <v>0</v>
      </c>
      <c r="BX459">
        <v>1</v>
      </c>
      <c r="BY459">
        <v>0</v>
      </c>
      <c r="BZ459">
        <v>0</v>
      </c>
      <c r="CA459" t="s">
        <v>88</v>
      </c>
      <c r="CC459">
        <v>1</v>
      </c>
      <c r="CD459">
        <v>1</v>
      </c>
      <c r="CE459" t="b">
        <v>0</v>
      </c>
      <c r="CF459">
        <v>0</v>
      </c>
      <c r="CG459" t="b">
        <v>1</v>
      </c>
      <c r="CH459">
        <v>0</v>
      </c>
      <c r="CI459">
        <v>0</v>
      </c>
      <c r="CJ459" t="b">
        <v>0</v>
      </c>
      <c r="CK459">
        <f t="shared" si="7"/>
        <v>318.60000000000002</v>
      </c>
      <c r="CL459" s="2">
        <v>318.5</v>
      </c>
    </row>
    <row r="460" spans="1:90" x14ac:dyDescent="0.25">
      <c r="A460" t="s">
        <v>85</v>
      </c>
      <c r="B460" t="s">
        <v>1445</v>
      </c>
      <c r="C460" t="s">
        <v>86</v>
      </c>
      <c r="D460" t="s">
        <v>1446</v>
      </c>
      <c r="E460">
        <v>2</v>
      </c>
      <c r="F460">
        <v>0</v>
      </c>
      <c r="G460" t="s">
        <v>87</v>
      </c>
      <c r="H460">
        <v>1</v>
      </c>
      <c r="I460">
        <v>1</v>
      </c>
      <c r="J460">
        <v>1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1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1</v>
      </c>
      <c r="X460">
        <v>0</v>
      </c>
      <c r="Z460">
        <v>0</v>
      </c>
      <c r="AA460">
        <v>1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1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1</v>
      </c>
      <c r="AQ460">
        <v>1</v>
      </c>
      <c r="AR460">
        <v>1</v>
      </c>
      <c r="AS460" t="s">
        <v>87</v>
      </c>
      <c r="AU460" t="s">
        <v>87</v>
      </c>
      <c r="AW460" t="b">
        <v>1</v>
      </c>
      <c r="AX460">
        <v>33</v>
      </c>
      <c r="AY460" t="s">
        <v>87</v>
      </c>
      <c r="BA460">
        <v>1</v>
      </c>
      <c r="BB460">
        <v>0</v>
      </c>
      <c r="BC460" t="s">
        <v>87</v>
      </c>
      <c r="BE460">
        <v>1</v>
      </c>
      <c r="BH460" t="s">
        <v>1447</v>
      </c>
      <c r="BI460" t="s">
        <v>87</v>
      </c>
      <c r="BJ460">
        <v>1</v>
      </c>
      <c r="BK460">
        <v>0</v>
      </c>
      <c r="BM460">
        <v>1</v>
      </c>
      <c r="BN460">
        <v>0</v>
      </c>
      <c r="BO460">
        <v>0</v>
      </c>
      <c r="BP460" t="s">
        <v>88</v>
      </c>
      <c r="BR460">
        <v>1</v>
      </c>
      <c r="BS460">
        <v>1</v>
      </c>
      <c r="BT460" t="b">
        <v>0</v>
      </c>
      <c r="BU460">
        <v>1</v>
      </c>
      <c r="BV460">
        <v>0</v>
      </c>
      <c r="BX460">
        <v>1</v>
      </c>
      <c r="BY460">
        <v>0</v>
      </c>
      <c r="BZ460">
        <v>0</v>
      </c>
      <c r="CA460" t="s">
        <v>88</v>
      </c>
      <c r="CC460">
        <v>1</v>
      </c>
      <c r="CD460">
        <v>1</v>
      </c>
      <c r="CE460" t="b">
        <v>0</v>
      </c>
      <c r="CF460">
        <v>0</v>
      </c>
      <c r="CG460" t="b">
        <v>1</v>
      </c>
      <c r="CH460">
        <v>0</v>
      </c>
      <c r="CI460">
        <v>0</v>
      </c>
      <c r="CJ460" t="b">
        <v>1</v>
      </c>
      <c r="CK460">
        <f t="shared" si="7"/>
        <v>35.64</v>
      </c>
      <c r="CL460" s="2">
        <v>35.5</v>
      </c>
    </row>
    <row r="461" spans="1:90" x14ac:dyDescent="0.25">
      <c r="A461" t="s">
        <v>85</v>
      </c>
      <c r="B461" t="s">
        <v>1448</v>
      </c>
      <c r="C461" t="s">
        <v>86</v>
      </c>
      <c r="D461" t="s">
        <v>1449</v>
      </c>
      <c r="E461">
        <v>2</v>
      </c>
      <c r="F461">
        <v>0</v>
      </c>
      <c r="G461" t="s">
        <v>87</v>
      </c>
      <c r="H461">
        <v>1</v>
      </c>
      <c r="I461">
        <v>1</v>
      </c>
      <c r="J461">
        <v>1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1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1</v>
      </c>
      <c r="X461">
        <v>0</v>
      </c>
      <c r="Z461">
        <v>0</v>
      </c>
      <c r="AA461">
        <v>1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1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1</v>
      </c>
      <c r="AQ461">
        <v>1</v>
      </c>
      <c r="AR461">
        <v>1</v>
      </c>
      <c r="AS461" t="s">
        <v>87</v>
      </c>
      <c r="AU461" t="s">
        <v>87</v>
      </c>
      <c r="AW461" t="b">
        <v>0</v>
      </c>
      <c r="AX461">
        <v>210</v>
      </c>
      <c r="AY461" t="s">
        <v>87</v>
      </c>
      <c r="BA461">
        <v>1</v>
      </c>
      <c r="BB461">
        <v>0</v>
      </c>
      <c r="BC461" t="s">
        <v>87</v>
      </c>
      <c r="BE461">
        <v>1</v>
      </c>
      <c r="BH461" t="s">
        <v>1450</v>
      </c>
      <c r="BI461" t="s">
        <v>87</v>
      </c>
      <c r="BJ461">
        <v>1</v>
      </c>
      <c r="BK461">
        <v>0</v>
      </c>
      <c r="BM461">
        <v>1</v>
      </c>
      <c r="BN461">
        <v>0</v>
      </c>
      <c r="BO461">
        <v>0</v>
      </c>
      <c r="BP461" t="s">
        <v>88</v>
      </c>
      <c r="BR461">
        <v>1</v>
      </c>
      <c r="BS461">
        <v>1</v>
      </c>
      <c r="BT461" t="b">
        <v>0</v>
      </c>
      <c r="BU461">
        <v>1</v>
      </c>
      <c r="BV461">
        <v>0</v>
      </c>
      <c r="BX461">
        <v>1</v>
      </c>
      <c r="BY461">
        <v>0</v>
      </c>
      <c r="BZ461">
        <v>0</v>
      </c>
      <c r="CA461" t="s">
        <v>88</v>
      </c>
      <c r="CC461">
        <v>1</v>
      </c>
      <c r="CD461">
        <v>1</v>
      </c>
      <c r="CE461" t="b">
        <v>0</v>
      </c>
      <c r="CF461">
        <v>0</v>
      </c>
      <c r="CG461" t="b">
        <v>1</v>
      </c>
      <c r="CH461">
        <v>0</v>
      </c>
      <c r="CI461">
        <v>0</v>
      </c>
      <c r="CJ461" t="b">
        <v>0</v>
      </c>
      <c r="CK461">
        <f t="shared" si="7"/>
        <v>226.8</v>
      </c>
      <c r="CL461" s="2">
        <v>226.75</v>
      </c>
    </row>
    <row r="462" spans="1:90" x14ac:dyDescent="0.25">
      <c r="A462" t="s">
        <v>85</v>
      </c>
      <c r="B462" t="s">
        <v>1451</v>
      </c>
      <c r="C462" t="s">
        <v>86</v>
      </c>
      <c r="D462" t="s">
        <v>1453</v>
      </c>
      <c r="E462">
        <v>2</v>
      </c>
      <c r="F462">
        <v>0</v>
      </c>
      <c r="G462" t="s">
        <v>87</v>
      </c>
      <c r="H462">
        <v>1</v>
      </c>
      <c r="I462">
        <v>1</v>
      </c>
      <c r="J462">
        <v>1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1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1</v>
      </c>
      <c r="X462">
        <v>0</v>
      </c>
      <c r="Z462">
        <v>0</v>
      </c>
      <c r="AA462">
        <v>1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1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1</v>
      </c>
      <c r="AQ462">
        <v>1</v>
      </c>
      <c r="AR462">
        <v>1</v>
      </c>
      <c r="AS462" t="s">
        <v>87</v>
      </c>
      <c r="AU462" t="s">
        <v>87</v>
      </c>
      <c r="AW462" t="b">
        <v>0</v>
      </c>
      <c r="AX462">
        <v>0</v>
      </c>
      <c r="AY462" t="s">
        <v>87</v>
      </c>
      <c r="BA462">
        <v>1</v>
      </c>
      <c r="BB462">
        <v>0</v>
      </c>
      <c r="BC462" t="s">
        <v>87</v>
      </c>
      <c r="BE462">
        <v>1</v>
      </c>
      <c r="BH462" t="s">
        <v>1452</v>
      </c>
      <c r="BI462" t="s">
        <v>87</v>
      </c>
      <c r="BJ462">
        <v>1</v>
      </c>
      <c r="BK462">
        <v>0</v>
      </c>
      <c r="BM462">
        <v>1</v>
      </c>
      <c r="BN462">
        <v>0</v>
      </c>
      <c r="BO462">
        <v>0</v>
      </c>
      <c r="BP462" t="s">
        <v>88</v>
      </c>
      <c r="BR462">
        <v>1</v>
      </c>
      <c r="BS462">
        <v>1</v>
      </c>
      <c r="BT462" t="b">
        <v>0</v>
      </c>
      <c r="BU462">
        <v>1</v>
      </c>
      <c r="BV462">
        <v>0</v>
      </c>
      <c r="BX462">
        <v>1</v>
      </c>
      <c r="BY462">
        <v>0</v>
      </c>
      <c r="BZ462">
        <v>0</v>
      </c>
      <c r="CA462" t="s">
        <v>88</v>
      </c>
      <c r="CC462">
        <v>1</v>
      </c>
      <c r="CD462">
        <v>1</v>
      </c>
      <c r="CE462" t="b">
        <v>0</v>
      </c>
      <c r="CF462">
        <v>0</v>
      </c>
      <c r="CG462" t="b">
        <v>1</v>
      </c>
      <c r="CH462">
        <v>0</v>
      </c>
      <c r="CI462">
        <v>0</v>
      </c>
      <c r="CJ462" t="b">
        <v>0</v>
      </c>
      <c r="CK462">
        <f t="shared" si="7"/>
        <v>0</v>
      </c>
      <c r="CL462" s="2">
        <v>0</v>
      </c>
    </row>
    <row r="464" spans="1:90" x14ac:dyDescent="0.25">
      <c r="D464" s="8" t="s">
        <v>1463</v>
      </c>
    </row>
    <row r="465" spans="4:4" x14ac:dyDescent="0.25">
      <c r="D465" s="8" t="s">
        <v>1464</v>
      </c>
    </row>
    <row r="466" spans="4:4" x14ac:dyDescent="0.25">
      <c r="D466" s="7" t="s">
        <v>1462</v>
      </c>
    </row>
    <row r="467" spans="4:4" x14ac:dyDescent="0.25">
      <c r="D467" s="6"/>
    </row>
  </sheetData>
  <mergeCells count="1">
    <mergeCell ref="B1:CL3"/>
  </mergeCells>
  <phoneticPr fontId="7" type="noConversion"/>
  <printOptions horizontalCentered="1"/>
  <pageMargins left="0.98425196850393704" right="0.98425196850393704" top="1.2598425196850394" bottom="0.98425196850393704" header="0.51181102362204722" footer="0.51181102362204722"/>
  <pageSetup scale="87" fitToHeight="0" orientation="portrait" r:id="rId1"/>
  <headerFooter differentFirst="1">
    <oddHeader>&amp;L&amp;G</oddHeader>
    <oddFooter>&amp;R&amp;"-,Gras"&amp;K42B3C5&amp;P</oddFooter>
    <firstHeader>&amp;L&amp;G</firstHeader>
  </headerFooter>
  <rowBreaks count="9" manualBreakCount="9">
    <brk id="49" max="89" man="1"/>
    <brk id="103" max="89" man="1"/>
    <brk id="156" max="89" man="1"/>
    <brk id="203" max="89" man="1"/>
    <brk id="253" max="89" man="1"/>
    <brk id="297" max="89" man="1"/>
    <brk id="350" max="89" man="1"/>
    <brk id="399" max="89" man="1"/>
    <brk id="448" max="89" man="1"/>
  </rowBreaks>
  <colBreaks count="1" manualBreakCount="1">
    <brk id="1" max="482" man="1"/>
  </colBreaks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88E2C-C581-4765-AB80-08FA58F73936}">
  <dimension ref="A3:E360"/>
  <sheetViews>
    <sheetView tabSelected="1" topLeftCell="A17" zoomScaleNormal="100" workbookViewId="0">
      <selection activeCell="I22" sqref="I22"/>
    </sheetView>
  </sheetViews>
  <sheetFormatPr baseColWidth="10" defaultRowHeight="15" x14ac:dyDescent="0.25"/>
  <cols>
    <col min="1" max="1" width="10.42578125" customWidth="1"/>
    <col min="2" max="2" width="66.7109375" customWidth="1"/>
    <col min="3" max="3" width="19" style="2" customWidth="1"/>
    <col min="4" max="4" width="5" customWidth="1"/>
  </cols>
  <sheetData>
    <row r="3" spans="1:5" ht="32.450000000000003" customHeight="1" x14ac:dyDescent="0.45">
      <c r="A3" s="32" t="s">
        <v>1460</v>
      </c>
      <c r="B3" s="32"/>
      <c r="C3" s="32"/>
    </row>
    <row r="4" spans="1:5" ht="14.45" customHeight="1" x14ac:dyDescent="0.25">
      <c r="A4" t="s">
        <v>1837</v>
      </c>
      <c r="C4" s="2" t="s">
        <v>1838</v>
      </c>
    </row>
    <row r="5" spans="1:5" ht="14.45" customHeight="1" x14ac:dyDescent="0.25">
      <c r="A5" s="29" t="s">
        <v>1835</v>
      </c>
      <c r="B5" s="28" t="s">
        <v>1836</v>
      </c>
      <c r="C5" s="30" t="s">
        <v>1839</v>
      </c>
    </row>
    <row r="6" spans="1:5" x14ac:dyDescent="0.25">
      <c r="A6" s="10" t="s">
        <v>116</v>
      </c>
      <c r="B6" s="10" t="s">
        <v>115</v>
      </c>
      <c r="C6" s="16">
        <f>VLOOKUP(Francais!A6,Tableau1[],89,1)</f>
        <v>35</v>
      </c>
      <c r="E6" t="s">
        <v>1466</v>
      </c>
    </row>
    <row r="7" spans="1:5" x14ac:dyDescent="0.25">
      <c r="A7" s="10" t="s">
        <v>119</v>
      </c>
      <c r="B7" s="10" t="s">
        <v>1467</v>
      </c>
      <c r="C7" s="16">
        <f>VLOOKUP(Francais!A7,Tableau1[],89,1)</f>
        <v>18.5</v>
      </c>
      <c r="E7" t="s">
        <v>1466</v>
      </c>
    </row>
    <row r="8" spans="1:5" x14ac:dyDescent="0.25">
      <c r="A8" s="10" t="s">
        <v>125</v>
      </c>
      <c r="B8" s="10" t="s">
        <v>124</v>
      </c>
      <c r="C8" s="16">
        <f>VLOOKUP(Francais!A8,Tableau1[],89,1)</f>
        <v>80</v>
      </c>
      <c r="E8" t="s">
        <v>1466</v>
      </c>
    </row>
    <row r="9" spans="1:5" x14ac:dyDescent="0.25">
      <c r="A9" s="10" t="s">
        <v>134</v>
      </c>
      <c r="B9" s="10" t="s">
        <v>1468</v>
      </c>
      <c r="C9" s="16">
        <f>VLOOKUP(Francais!A9,Tableau1[],89,1)</f>
        <v>140</v>
      </c>
      <c r="E9" t="s">
        <v>1466</v>
      </c>
    </row>
    <row r="10" spans="1:5" x14ac:dyDescent="0.25">
      <c r="A10" s="10" t="s">
        <v>152</v>
      </c>
      <c r="B10" s="10" t="s">
        <v>151</v>
      </c>
      <c r="C10" s="16">
        <f>VLOOKUP(Francais!A10,Tableau1[],89,1)</f>
        <v>16</v>
      </c>
      <c r="E10" t="s">
        <v>1466</v>
      </c>
    </row>
    <row r="11" spans="1:5" x14ac:dyDescent="0.25">
      <c r="A11" s="10" t="s">
        <v>155</v>
      </c>
      <c r="B11" s="10" t="s">
        <v>1469</v>
      </c>
      <c r="C11" s="16">
        <f>VLOOKUP(Francais!A11,Tableau1[],89,1)</f>
        <v>32</v>
      </c>
      <c r="E11" t="s">
        <v>1466</v>
      </c>
    </row>
    <row r="12" spans="1:5" x14ac:dyDescent="0.25">
      <c r="A12" s="10" t="s">
        <v>520</v>
      </c>
      <c r="B12" s="10" t="s">
        <v>1470</v>
      </c>
      <c r="C12" s="16">
        <f>VLOOKUP(Francais!A12,Tableau1[],89,1)</f>
        <v>16.75</v>
      </c>
      <c r="E12" t="s">
        <v>1466</v>
      </c>
    </row>
    <row r="13" spans="1:5" x14ac:dyDescent="0.25">
      <c r="A13" s="10" t="s">
        <v>523</v>
      </c>
      <c r="B13" s="10" t="s">
        <v>1471</v>
      </c>
      <c r="C13" s="16">
        <f>VLOOKUP(Francais!A13,Tableau1[],89,1)</f>
        <v>33.5</v>
      </c>
      <c r="E13" t="s">
        <v>1466</v>
      </c>
    </row>
    <row r="14" spans="1:5" x14ac:dyDescent="0.25">
      <c r="A14" s="10" t="s">
        <v>529</v>
      </c>
      <c r="B14" s="10" t="s">
        <v>1472</v>
      </c>
      <c r="C14" s="16">
        <f>VLOOKUP(Francais!A14,Tableau1[],89,1)</f>
        <v>60</v>
      </c>
      <c r="E14" t="s">
        <v>1466</v>
      </c>
    </row>
    <row r="15" spans="1:5" x14ac:dyDescent="0.25">
      <c r="A15" s="10" t="s">
        <v>532</v>
      </c>
      <c r="B15" s="10" t="s">
        <v>531</v>
      </c>
      <c r="C15" s="16">
        <f>VLOOKUP(Francais!A15,Tableau1[],89,1)</f>
        <v>120</v>
      </c>
      <c r="E15" t="s">
        <v>1466</v>
      </c>
    </row>
    <row r="16" spans="1:5" x14ac:dyDescent="0.25">
      <c r="A16" s="10" t="s">
        <v>535</v>
      </c>
      <c r="B16" s="10" t="s">
        <v>1473</v>
      </c>
      <c r="C16" s="16">
        <f>VLOOKUP(Francais!A16,Tableau1[],89,1)</f>
        <v>20</v>
      </c>
      <c r="E16" t="s">
        <v>1466</v>
      </c>
    </row>
    <row r="17" spans="1:5" x14ac:dyDescent="0.25">
      <c r="A17" s="10" t="s">
        <v>538</v>
      </c>
      <c r="B17" s="10" t="s">
        <v>1474</v>
      </c>
      <c r="C17" s="16">
        <f>VLOOKUP(Francais!A17,Tableau1[],89,1)</f>
        <v>40</v>
      </c>
      <c r="E17" t="s">
        <v>1466</v>
      </c>
    </row>
    <row r="18" spans="1:5" x14ac:dyDescent="0.25">
      <c r="A18" s="10" t="s">
        <v>1288</v>
      </c>
      <c r="B18" s="10" t="s">
        <v>1287</v>
      </c>
      <c r="C18" s="16">
        <f>VLOOKUP(Francais!A18,Tableau1[],89,1)</f>
        <v>41.5</v>
      </c>
      <c r="E18" t="s">
        <v>1466</v>
      </c>
    </row>
    <row r="19" spans="1:5" x14ac:dyDescent="0.25">
      <c r="A19" s="10" t="s">
        <v>1291</v>
      </c>
      <c r="B19" s="10" t="s">
        <v>1290</v>
      </c>
      <c r="C19" s="16">
        <f>VLOOKUP(Francais!A19,Tableau1[],89,1)</f>
        <v>20.75</v>
      </c>
      <c r="E19" t="s">
        <v>1466</v>
      </c>
    </row>
    <row r="20" spans="1:5" x14ac:dyDescent="0.25">
      <c r="A20" s="10" t="s">
        <v>1297</v>
      </c>
      <c r="B20" s="10" t="s">
        <v>1296</v>
      </c>
      <c r="C20" s="16">
        <f>VLOOKUP(Francais!A20,Tableau1[],89,1)</f>
        <v>20.75</v>
      </c>
      <c r="E20" t="s">
        <v>1466</v>
      </c>
    </row>
    <row r="21" spans="1:5" x14ac:dyDescent="0.25">
      <c r="A21" s="10" t="s">
        <v>91</v>
      </c>
      <c r="B21" s="10" t="s">
        <v>90</v>
      </c>
      <c r="C21" s="16">
        <f>VLOOKUP(Francais!A21,Tableau1[],89,1)</f>
        <v>116</v>
      </c>
      <c r="E21" t="s">
        <v>1840</v>
      </c>
    </row>
    <row r="22" spans="1:5" x14ac:dyDescent="0.25">
      <c r="A22" s="10" t="s">
        <v>94</v>
      </c>
      <c r="B22" s="10" t="s">
        <v>93</v>
      </c>
      <c r="C22" s="16">
        <f>VLOOKUP(Francais!A22,Tableau1[],89,1)</f>
        <v>124</v>
      </c>
      <c r="E22" t="s">
        <v>1840</v>
      </c>
    </row>
    <row r="23" spans="1:5" x14ac:dyDescent="0.25">
      <c r="A23" s="10" t="s">
        <v>97</v>
      </c>
      <c r="B23" s="10" t="s">
        <v>1475</v>
      </c>
      <c r="C23" s="16">
        <f>VLOOKUP(Francais!A23,Tableau1[],89,1)</f>
        <v>80.5</v>
      </c>
      <c r="E23" t="s">
        <v>1840</v>
      </c>
    </row>
    <row r="24" spans="1:5" x14ac:dyDescent="0.25">
      <c r="A24" s="10" t="s">
        <v>100</v>
      </c>
      <c r="B24" s="10" t="s">
        <v>99</v>
      </c>
      <c r="C24" s="16">
        <f>VLOOKUP(Francais!A24,Tableau1[],89,1)</f>
        <v>255</v>
      </c>
      <c r="E24" t="s">
        <v>1840</v>
      </c>
    </row>
    <row r="25" spans="1:5" x14ac:dyDescent="0.25">
      <c r="A25" s="10" t="s">
        <v>103</v>
      </c>
      <c r="B25" s="10" t="s">
        <v>102</v>
      </c>
      <c r="C25" s="16">
        <f>VLOOKUP(Francais!A25,Tableau1[],89,1)</f>
        <v>106.25</v>
      </c>
      <c r="E25" t="s">
        <v>1840</v>
      </c>
    </row>
    <row r="26" spans="1:5" x14ac:dyDescent="0.25">
      <c r="A26" s="10" t="s">
        <v>106</v>
      </c>
      <c r="B26" s="10" t="s">
        <v>1476</v>
      </c>
      <c r="C26" s="16">
        <f>VLOOKUP(Francais!A26,Tableau1[],89,1)</f>
        <v>86.25</v>
      </c>
      <c r="E26" t="s">
        <v>1840</v>
      </c>
    </row>
    <row r="27" spans="1:5" x14ac:dyDescent="0.25">
      <c r="A27" s="10" t="s">
        <v>109</v>
      </c>
      <c r="B27" s="10" t="s">
        <v>108</v>
      </c>
      <c r="C27" s="16">
        <f>VLOOKUP(Francais!A27,Tableau1[],89,1)</f>
        <v>106.5</v>
      </c>
      <c r="E27" t="s">
        <v>1840</v>
      </c>
    </row>
    <row r="28" spans="1:5" x14ac:dyDescent="0.25">
      <c r="A28" s="10" t="s">
        <v>110</v>
      </c>
      <c r="B28" s="10" t="s">
        <v>1477</v>
      </c>
      <c r="C28" s="16">
        <f>VLOOKUP(Francais!A28,Tableau1[],89,1)</f>
        <v>80.5</v>
      </c>
      <c r="E28" t="s">
        <v>1840</v>
      </c>
    </row>
    <row r="29" spans="1:5" x14ac:dyDescent="0.25">
      <c r="A29" s="10" t="s">
        <v>478</v>
      </c>
      <c r="B29" s="10" t="s">
        <v>477</v>
      </c>
      <c r="C29" s="16">
        <f>VLOOKUP(Francais!A29,Tableau1[],89,1)</f>
        <v>42.5</v>
      </c>
      <c r="E29" t="s">
        <v>1840</v>
      </c>
    </row>
    <row r="30" spans="1:5" ht="15" customHeight="1" x14ac:dyDescent="0.25">
      <c r="A30" s="10" t="s">
        <v>481</v>
      </c>
      <c r="B30" s="10" t="s">
        <v>480</v>
      </c>
      <c r="C30" s="16">
        <f>VLOOKUP(Francais!A30,Tableau1[],89,1)</f>
        <v>280.75</v>
      </c>
      <c r="E30" t="s">
        <v>1840</v>
      </c>
    </row>
    <row r="31" spans="1:5" x14ac:dyDescent="0.25">
      <c r="A31" s="10" t="s">
        <v>706</v>
      </c>
      <c r="B31" s="10" t="s">
        <v>705</v>
      </c>
      <c r="C31" s="16">
        <f>VLOOKUP(Francais!A31,Tableau1[],89,1)</f>
        <v>17.25</v>
      </c>
      <c r="E31" t="s">
        <v>1840</v>
      </c>
    </row>
    <row r="32" spans="1:5" x14ac:dyDescent="0.25">
      <c r="A32" s="10" t="s">
        <v>715</v>
      </c>
      <c r="B32" s="10" t="s">
        <v>714</v>
      </c>
      <c r="C32" s="16">
        <f>VLOOKUP(Francais!A32,Tableau1[],89,1)</f>
        <v>210</v>
      </c>
      <c r="E32" t="s">
        <v>1840</v>
      </c>
    </row>
    <row r="33" spans="1:5" x14ac:dyDescent="0.25">
      <c r="A33" s="10" t="s">
        <v>718</v>
      </c>
      <c r="B33" s="10" t="s">
        <v>717</v>
      </c>
      <c r="C33" s="16">
        <f>VLOOKUP(Francais!A33,Tableau1[],89,1)</f>
        <v>237.5</v>
      </c>
      <c r="E33" t="s">
        <v>1840</v>
      </c>
    </row>
    <row r="34" spans="1:5" x14ac:dyDescent="0.25">
      <c r="A34" s="10" t="s">
        <v>721</v>
      </c>
      <c r="B34" s="10" t="s">
        <v>720</v>
      </c>
      <c r="C34" s="16">
        <f>VLOOKUP(Francais!A34,Tableau1[],89,1)</f>
        <v>274.25</v>
      </c>
      <c r="E34" t="s">
        <v>1840</v>
      </c>
    </row>
    <row r="35" spans="1:5" x14ac:dyDescent="0.25">
      <c r="A35" s="10" t="s">
        <v>724</v>
      </c>
      <c r="B35" s="10" t="s">
        <v>1478</v>
      </c>
      <c r="C35" s="16">
        <f>VLOOKUP(Francais!A35,Tableau1[],89,1)</f>
        <v>269</v>
      </c>
      <c r="E35" t="s">
        <v>1840</v>
      </c>
    </row>
    <row r="36" spans="1:5" ht="15" customHeight="1" x14ac:dyDescent="0.25">
      <c r="A36" s="10" t="s">
        <v>727</v>
      </c>
      <c r="B36" s="10" t="s">
        <v>726</v>
      </c>
      <c r="C36" s="16">
        <f>VLOOKUP(Francais!A36,Tableau1[],89,1)</f>
        <v>175</v>
      </c>
      <c r="E36" t="s">
        <v>1840</v>
      </c>
    </row>
    <row r="37" spans="1:5" ht="15" customHeight="1" x14ac:dyDescent="0.25">
      <c r="A37" s="10" t="s">
        <v>730</v>
      </c>
      <c r="B37" s="10" t="s">
        <v>729</v>
      </c>
      <c r="C37" s="16">
        <f>VLOOKUP(Francais!A37,Tableau1[],89,1)</f>
        <v>189</v>
      </c>
      <c r="E37" t="s">
        <v>1840</v>
      </c>
    </row>
    <row r="38" spans="1:5" ht="15" customHeight="1" x14ac:dyDescent="0.25">
      <c r="A38" s="10" t="s">
        <v>733</v>
      </c>
      <c r="B38" s="10" t="s">
        <v>732</v>
      </c>
      <c r="C38" s="16">
        <f>VLOOKUP(Francais!A38,Tableau1[],89,1)</f>
        <v>145.75</v>
      </c>
      <c r="E38" t="s">
        <v>1840</v>
      </c>
    </row>
    <row r="39" spans="1:5" ht="15" customHeight="1" x14ac:dyDescent="0.25">
      <c r="A39" s="10" t="s">
        <v>736</v>
      </c>
      <c r="B39" s="10" t="s">
        <v>735</v>
      </c>
      <c r="C39" s="16">
        <f>VLOOKUP(Francais!A39,Tableau1[],89,1)</f>
        <v>118.75</v>
      </c>
      <c r="E39" t="s">
        <v>1840</v>
      </c>
    </row>
    <row r="40" spans="1:5" x14ac:dyDescent="0.25">
      <c r="A40" s="10" t="s">
        <v>739</v>
      </c>
      <c r="B40" s="10" t="s">
        <v>738</v>
      </c>
      <c r="C40" s="16">
        <f>VLOOKUP(Francais!A40,Tableau1[],89,1)</f>
        <v>324</v>
      </c>
      <c r="E40" t="s">
        <v>1840</v>
      </c>
    </row>
    <row r="41" spans="1:5" x14ac:dyDescent="0.25">
      <c r="A41" s="10" t="s">
        <v>742</v>
      </c>
      <c r="B41" s="10" t="s">
        <v>741</v>
      </c>
      <c r="C41" s="16">
        <f>VLOOKUP(Francais!A41,Tableau1[],89,1)</f>
        <v>200</v>
      </c>
      <c r="E41" t="s">
        <v>1840</v>
      </c>
    </row>
    <row r="42" spans="1:5" x14ac:dyDescent="0.25">
      <c r="A42" s="10" t="s">
        <v>912</v>
      </c>
      <c r="B42" s="10" t="s">
        <v>875</v>
      </c>
      <c r="C42" s="16">
        <f>VLOOKUP(Francais!A42,Tableau1[],89,1)</f>
        <v>85</v>
      </c>
      <c r="E42" t="s">
        <v>1840</v>
      </c>
    </row>
    <row r="43" spans="1:5" x14ac:dyDescent="0.25">
      <c r="A43" s="10" t="s">
        <v>927</v>
      </c>
      <c r="B43" s="10" t="s">
        <v>926</v>
      </c>
      <c r="C43" s="16">
        <f>VLOOKUP(Francais!A43,Tableau1[],89,1)</f>
        <v>118.75</v>
      </c>
      <c r="E43" t="s">
        <v>1840</v>
      </c>
    </row>
    <row r="44" spans="1:5" x14ac:dyDescent="0.25">
      <c r="A44" s="10" t="s">
        <v>1120</v>
      </c>
      <c r="B44" s="10" t="s">
        <v>1119</v>
      </c>
      <c r="C44" s="16">
        <f>VLOOKUP(Francais!A44,Tableau1[],89,1)</f>
        <v>460</v>
      </c>
      <c r="E44" t="s">
        <v>1840</v>
      </c>
    </row>
    <row r="45" spans="1:5" x14ac:dyDescent="0.25">
      <c r="A45" s="10" t="s">
        <v>1123</v>
      </c>
      <c r="B45" s="10" t="s">
        <v>1122</v>
      </c>
      <c r="C45" s="16">
        <f>VLOOKUP(Francais!A45,Tableau1[],89,1)</f>
        <v>310</v>
      </c>
      <c r="E45" t="s">
        <v>1840</v>
      </c>
    </row>
    <row r="46" spans="1:5" x14ac:dyDescent="0.25">
      <c r="A46" s="10" t="s">
        <v>1126</v>
      </c>
      <c r="B46" s="10" t="s">
        <v>1125</v>
      </c>
      <c r="C46" s="16">
        <f>VLOOKUP(Francais!A46,Tableau1[],89,1)</f>
        <v>420</v>
      </c>
      <c r="E46" t="s">
        <v>1840</v>
      </c>
    </row>
    <row r="47" spans="1:5" x14ac:dyDescent="0.25">
      <c r="A47" s="10" t="s">
        <v>1294</v>
      </c>
      <c r="B47" s="10" t="s">
        <v>1293</v>
      </c>
      <c r="C47" s="16">
        <f>VLOOKUP(Francais!A47,Tableau1[],89,1)</f>
        <v>41.5</v>
      </c>
      <c r="E47" t="s">
        <v>1840</v>
      </c>
    </row>
    <row r="48" spans="1:5" x14ac:dyDescent="0.25">
      <c r="A48" s="10" t="s">
        <v>1381</v>
      </c>
      <c r="B48" s="10" t="s">
        <v>1380</v>
      </c>
      <c r="C48" s="16">
        <f>VLOOKUP(Francais!A48,Tableau1[],89,1)</f>
        <v>142.5</v>
      </c>
      <c r="E48" t="s">
        <v>1840</v>
      </c>
    </row>
    <row r="49" spans="1:5" x14ac:dyDescent="0.25">
      <c r="A49" s="10" t="s">
        <v>122</v>
      </c>
      <c r="B49" s="10" t="s">
        <v>121</v>
      </c>
      <c r="C49" s="16">
        <f>VLOOKUP(Francais!A49,Tableau1[],89,1)</f>
        <v>142.5</v>
      </c>
      <c r="E49" t="s">
        <v>1841</v>
      </c>
    </row>
    <row r="50" spans="1:5" x14ac:dyDescent="0.25">
      <c r="A50" s="10" t="s">
        <v>128</v>
      </c>
      <c r="B50" s="10" t="s">
        <v>127</v>
      </c>
      <c r="C50" s="16">
        <f>VLOOKUP(Francais!A50,Tableau1[],89,1)</f>
        <v>194</v>
      </c>
      <c r="E50" t="s">
        <v>1841</v>
      </c>
    </row>
    <row r="51" spans="1:5" x14ac:dyDescent="0.25">
      <c r="A51" s="10" t="s">
        <v>131</v>
      </c>
      <c r="B51" s="10" t="s">
        <v>130</v>
      </c>
      <c r="C51" s="16">
        <f>VLOOKUP(Francais!A51,Tableau1[],89,1)</f>
        <v>112.75</v>
      </c>
      <c r="E51" t="s">
        <v>1841</v>
      </c>
    </row>
    <row r="52" spans="1:5" x14ac:dyDescent="0.25">
      <c r="A52" s="10" t="s">
        <v>137</v>
      </c>
      <c r="B52" s="10" t="s">
        <v>136</v>
      </c>
      <c r="C52" s="16">
        <f>VLOOKUP(Francais!A52,Tableau1[],89,1)</f>
        <v>158</v>
      </c>
      <c r="E52" t="s">
        <v>1841</v>
      </c>
    </row>
    <row r="53" spans="1:5" x14ac:dyDescent="0.25">
      <c r="A53" s="10" t="s">
        <v>140</v>
      </c>
      <c r="B53" s="10" t="s">
        <v>139</v>
      </c>
      <c r="C53" s="16">
        <f>VLOOKUP(Francais!A53,Tableau1[],89,1)</f>
        <v>124</v>
      </c>
      <c r="E53" t="s">
        <v>1841</v>
      </c>
    </row>
    <row r="54" spans="1:5" x14ac:dyDescent="0.25">
      <c r="A54" s="10" t="s">
        <v>143</v>
      </c>
      <c r="B54" s="10" t="s">
        <v>142</v>
      </c>
      <c r="C54" s="16">
        <f>VLOOKUP(Francais!A54,Tableau1[],89,1)</f>
        <v>144</v>
      </c>
      <c r="E54" t="s">
        <v>1841</v>
      </c>
    </row>
    <row r="55" spans="1:5" x14ac:dyDescent="0.25">
      <c r="A55" s="10" t="s">
        <v>146</v>
      </c>
      <c r="B55" s="10" t="s">
        <v>145</v>
      </c>
      <c r="C55" s="16">
        <f>VLOOKUP(Francais!A55,Tableau1[],89,1)</f>
        <v>144</v>
      </c>
      <c r="E55" t="s">
        <v>1841</v>
      </c>
    </row>
    <row r="56" spans="1:5" x14ac:dyDescent="0.25">
      <c r="A56" s="10" t="s">
        <v>149</v>
      </c>
      <c r="B56" s="10" t="s">
        <v>148</v>
      </c>
      <c r="C56" s="16">
        <f>VLOOKUP(Francais!A56,Tableau1[],89,1)</f>
        <v>165</v>
      </c>
      <c r="E56" t="s">
        <v>1841</v>
      </c>
    </row>
    <row r="57" spans="1:5" x14ac:dyDescent="0.25">
      <c r="A57" s="10" t="s">
        <v>158</v>
      </c>
      <c r="B57" s="10" t="s">
        <v>157</v>
      </c>
      <c r="C57" s="16">
        <f>VLOOKUP(Francais!A57,Tableau1[],89,1)</f>
        <v>83.5</v>
      </c>
      <c r="E57" t="s">
        <v>1841</v>
      </c>
    </row>
    <row r="58" spans="1:5" x14ac:dyDescent="0.25">
      <c r="A58" s="10" t="s">
        <v>216</v>
      </c>
      <c r="B58" s="10" t="s">
        <v>215</v>
      </c>
      <c r="C58" s="16">
        <f>VLOOKUP(Francais!A58,Tableau1[],89,1)</f>
        <v>295</v>
      </c>
      <c r="E58" t="s">
        <v>1841</v>
      </c>
    </row>
    <row r="59" spans="1:5" x14ac:dyDescent="0.25">
      <c r="A59" s="10" t="s">
        <v>342</v>
      </c>
      <c r="B59" s="10" t="s">
        <v>341</v>
      </c>
      <c r="C59" s="16">
        <f>VLOOKUP(Francais!A59,Tableau1[],89,1)</f>
        <v>124.75</v>
      </c>
      <c r="E59" t="s">
        <v>1841</v>
      </c>
    </row>
    <row r="60" spans="1:5" x14ac:dyDescent="0.25">
      <c r="A60" s="10" t="s">
        <v>345</v>
      </c>
      <c r="B60" s="10" t="s">
        <v>344</v>
      </c>
      <c r="C60" s="16">
        <f>VLOOKUP(Francais!A60,Tableau1[],89,1)</f>
        <v>171</v>
      </c>
      <c r="E60" t="s">
        <v>1841</v>
      </c>
    </row>
    <row r="61" spans="1:5" x14ac:dyDescent="0.25">
      <c r="A61" s="10" t="s">
        <v>355</v>
      </c>
      <c r="B61" s="10" t="s">
        <v>354</v>
      </c>
      <c r="C61" s="16">
        <f>VLOOKUP(Francais!A61,Tableau1[],89,1)</f>
        <v>121.5</v>
      </c>
      <c r="E61" t="s">
        <v>1841</v>
      </c>
    </row>
    <row r="62" spans="1:5" x14ac:dyDescent="0.25">
      <c r="A62" s="10" t="s">
        <v>358</v>
      </c>
      <c r="B62" s="10" t="s">
        <v>1479</v>
      </c>
      <c r="C62" s="16">
        <f>VLOOKUP(Francais!A62,Tableau1[],89,1)</f>
        <v>154</v>
      </c>
      <c r="E62" t="s">
        <v>1841</v>
      </c>
    </row>
    <row r="63" spans="1:5" x14ac:dyDescent="0.25">
      <c r="A63" s="10" t="s">
        <v>404</v>
      </c>
      <c r="B63" s="10" t="s">
        <v>403</v>
      </c>
      <c r="C63" s="16">
        <f>VLOOKUP(Francais!A63,Tableau1[],89,1)</f>
        <v>236.25</v>
      </c>
      <c r="E63" t="s">
        <v>1841</v>
      </c>
    </row>
    <row r="64" spans="1:5" x14ac:dyDescent="0.25">
      <c r="A64" s="10" t="s">
        <v>457</v>
      </c>
      <c r="B64" s="10" t="s">
        <v>456</v>
      </c>
      <c r="C64" s="16">
        <f>VLOOKUP(Francais!A64,Tableau1[],89,1)</f>
        <v>144</v>
      </c>
      <c r="E64" t="s">
        <v>1841</v>
      </c>
    </row>
    <row r="65" spans="1:5" x14ac:dyDescent="0.25">
      <c r="A65" s="10" t="s">
        <v>514</v>
      </c>
      <c r="B65" s="10" t="s">
        <v>513</v>
      </c>
      <c r="C65" s="16">
        <f>VLOOKUP(Francais!A65,Tableau1[],89,1)</f>
        <v>253.25</v>
      </c>
      <c r="E65" t="s">
        <v>1841</v>
      </c>
    </row>
    <row r="66" spans="1:5" x14ac:dyDescent="0.25">
      <c r="A66" s="10" t="s">
        <v>517</v>
      </c>
      <c r="B66" s="10" t="s">
        <v>516</v>
      </c>
      <c r="C66" s="16">
        <f>VLOOKUP(Francais!A66,Tableau1[],89,1)</f>
        <v>275</v>
      </c>
      <c r="E66" t="s">
        <v>1841</v>
      </c>
    </row>
    <row r="67" spans="1:5" x14ac:dyDescent="0.25">
      <c r="A67" s="10" t="s">
        <v>769</v>
      </c>
      <c r="B67" s="10" t="s">
        <v>768</v>
      </c>
      <c r="C67" s="16">
        <f>VLOOKUP(Francais!A67,Tableau1[],89,1)</f>
        <v>200.75</v>
      </c>
      <c r="E67" t="s">
        <v>1841</v>
      </c>
    </row>
    <row r="68" spans="1:5" x14ac:dyDescent="0.25">
      <c r="A68" s="10" t="s">
        <v>772</v>
      </c>
      <c r="B68" s="10" t="s">
        <v>771</v>
      </c>
      <c r="C68" s="16">
        <f>VLOOKUP(Francais!A68,Tableau1[],89,1)</f>
        <v>240</v>
      </c>
      <c r="E68" t="s">
        <v>1841</v>
      </c>
    </row>
    <row r="69" spans="1:5" x14ac:dyDescent="0.25">
      <c r="A69" s="10" t="s">
        <v>784</v>
      </c>
      <c r="B69" s="10" t="s">
        <v>783</v>
      </c>
      <c r="C69" s="16">
        <f>VLOOKUP(Francais!A69,Tableau1[],89,1)</f>
        <v>248.5</v>
      </c>
      <c r="E69" t="s">
        <v>1841</v>
      </c>
    </row>
    <row r="70" spans="1:5" x14ac:dyDescent="0.25">
      <c r="A70" s="10" t="s">
        <v>787</v>
      </c>
      <c r="B70" s="10" t="s">
        <v>786</v>
      </c>
      <c r="C70" s="16">
        <f>VLOOKUP(Francais!A70,Tableau1[],89,1)</f>
        <v>270</v>
      </c>
      <c r="E70" t="s">
        <v>1841</v>
      </c>
    </row>
    <row r="71" spans="1:5" x14ac:dyDescent="0.25">
      <c r="A71" s="10" t="s">
        <v>790</v>
      </c>
      <c r="B71" s="10" t="s">
        <v>789</v>
      </c>
      <c r="C71" s="16">
        <f>VLOOKUP(Francais!A71,Tableau1[],89,1)</f>
        <v>237.5</v>
      </c>
      <c r="E71" t="s">
        <v>1841</v>
      </c>
    </row>
    <row r="72" spans="1:5" x14ac:dyDescent="0.25">
      <c r="A72" s="10" t="s">
        <v>793</v>
      </c>
      <c r="B72" s="10" t="s">
        <v>792</v>
      </c>
      <c r="C72" s="16">
        <f>VLOOKUP(Francais!A72,Tableau1[],89,1)</f>
        <v>291.5</v>
      </c>
      <c r="E72" t="s">
        <v>1841</v>
      </c>
    </row>
    <row r="73" spans="1:5" x14ac:dyDescent="0.25">
      <c r="A73" s="10" t="s">
        <v>796</v>
      </c>
      <c r="B73" s="10" t="s">
        <v>795</v>
      </c>
      <c r="C73" s="16">
        <f>VLOOKUP(Francais!A73,Tableau1[],89,1)</f>
        <v>259</v>
      </c>
      <c r="E73" t="s">
        <v>1841</v>
      </c>
    </row>
    <row r="74" spans="1:5" x14ac:dyDescent="0.25">
      <c r="A74" s="10" t="s">
        <v>799</v>
      </c>
      <c r="B74" s="10" t="s">
        <v>798</v>
      </c>
      <c r="C74" s="16">
        <f>VLOOKUP(Francais!A74,Tableau1[],89,1)</f>
        <v>259</v>
      </c>
      <c r="E74" t="s">
        <v>1841</v>
      </c>
    </row>
    <row r="75" spans="1:5" x14ac:dyDescent="0.25">
      <c r="A75" s="10" t="s">
        <v>802</v>
      </c>
      <c r="B75" s="10" t="s">
        <v>801</v>
      </c>
      <c r="C75" s="16">
        <f>VLOOKUP(Francais!A75,Tableau1[],89,1)</f>
        <v>291.5</v>
      </c>
      <c r="E75" t="s">
        <v>1841</v>
      </c>
    </row>
    <row r="76" spans="1:5" x14ac:dyDescent="0.25">
      <c r="A76" s="10" t="s">
        <v>805</v>
      </c>
      <c r="B76" s="10" t="s">
        <v>804</v>
      </c>
      <c r="C76" s="16">
        <f>VLOOKUP(Francais!A76,Tableau1[],89,1)</f>
        <v>215</v>
      </c>
      <c r="E76" t="s">
        <v>1841</v>
      </c>
    </row>
    <row r="77" spans="1:5" x14ac:dyDescent="0.25">
      <c r="A77" s="10" t="s">
        <v>841</v>
      </c>
      <c r="B77" s="10" t="s">
        <v>840</v>
      </c>
      <c r="C77" s="16">
        <f>VLOOKUP(Francais!A77,Tableau1[],89,1)</f>
        <v>52.25</v>
      </c>
      <c r="E77" t="s">
        <v>1841</v>
      </c>
    </row>
    <row r="78" spans="1:5" x14ac:dyDescent="0.25">
      <c r="A78" s="10" t="s">
        <v>844</v>
      </c>
      <c r="B78" s="10" t="s">
        <v>843</v>
      </c>
      <c r="C78" s="16">
        <f>VLOOKUP(Francais!A78,Tableau1[],89,1)</f>
        <v>52.25</v>
      </c>
      <c r="E78" t="s">
        <v>1841</v>
      </c>
    </row>
    <row r="79" spans="1:5" x14ac:dyDescent="0.25">
      <c r="A79" s="10" t="s">
        <v>847</v>
      </c>
      <c r="B79" s="10" t="s">
        <v>846</v>
      </c>
      <c r="C79" s="16">
        <f>VLOOKUP(Francais!A79,Tableau1[],89,1)</f>
        <v>52.25</v>
      </c>
      <c r="E79" t="s">
        <v>1841</v>
      </c>
    </row>
    <row r="80" spans="1:5" x14ac:dyDescent="0.25">
      <c r="A80" s="10" t="s">
        <v>850</v>
      </c>
      <c r="B80" s="10" t="s">
        <v>849</v>
      </c>
      <c r="C80" s="16">
        <f>VLOOKUP(Francais!A80,Tableau1[],89,1)</f>
        <v>108</v>
      </c>
      <c r="E80" t="s">
        <v>1841</v>
      </c>
    </row>
    <row r="81" spans="1:5" x14ac:dyDescent="0.25">
      <c r="A81" s="10" t="s">
        <v>853</v>
      </c>
      <c r="B81" s="10" t="s">
        <v>852</v>
      </c>
      <c r="C81" s="16">
        <f>VLOOKUP(Francais!A81,Tableau1[],89,1)</f>
        <v>108</v>
      </c>
      <c r="E81" t="s">
        <v>1841</v>
      </c>
    </row>
    <row r="82" spans="1:5" x14ac:dyDescent="0.25">
      <c r="A82" s="10" t="s">
        <v>856</v>
      </c>
      <c r="B82" s="10" t="s">
        <v>855</v>
      </c>
      <c r="C82" s="16">
        <f>VLOOKUP(Francais!A82,Tableau1[],89,1)</f>
        <v>100</v>
      </c>
      <c r="E82" t="s">
        <v>1841</v>
      </c>
    </row>
    <row r="83" spans="1:5" x14ac:dyDescent="0.25">
      <c r="A83" s="27" t="s">
        <v>948</v>
      </c>
      <c r="B83" s="10" t="s">
        <v>947</v>
      </c>
      <c r="C83" s="16">
        <f>VLOOKUP(Francais!A83,Tableau1[],89,1)</f>
        <v>900</v>
      </c>
      <c r="E83" t="s">
        <v>1841</v>
      </c>
    </row>
    <row r="84" spans="1:5" x14ac:dyDescent="0.25">
      <c r="A84" s="10" t="s">
        <v>951</v>
      </c>
      <c r="B84" s="10" t="s">
        <v>1834</v>
      </c>
      <c r="C84" s="16">
        <f>VLOOKUP(Francais!A84,Tableau1[],89,1)</f>
        <v>400</v>
      </c>
      <c r="E84" t="s">
        <v>1841</v>
      </c>
    </row>
    <row r="85" spans="1:5" x14ac:dyDescent="0.25">
      <c r="A85" s="10" t="s">
        <v>960</v>
      </c>
      <c r="B85" s="10" t="s">
        <v>959</v>
      </c>
      <c r="C85" s="16">
        <f>VLOOKUP(Francais!A85,Tableau1[],89,1)</f>
        <v>216</v>
      </c>
      <c r="E85" t="s">
        <v>1841</v>
      </c>
    </row>
    <row r="86" spans="1:5" x14ac:dyDescent="0.25">
      <c r="A86" s="10" t="s">
        <v>993</v>
      </c>
      <c r="B86" s="10" t="s">
        <v>992</v>
      </c>
      <c r="C86" s="16">
        <f>VLOOKUP(Francais!A86,Tableau1[],89,1)</f>
        <v>124.25</v>
      </c>
      <c r="E86" t="s">
        <v>1841</v>
      </c>
    </row>
    <row r="87" spans="1:5" x14ac:dyDescent="0.25">
      <c r="A87" s="10" t="s">
        <v>996</v>
      </c>
      <c r="B87" s="10" t="s">
        <v>995</v>
      </c>
      <c r="C87" s="16">
        <f>VLOOKUP(Francais!A87,Tableau1[],89,1)</f>
        <v>124.25</v>
      </c>
      <c r="E87" t="s">
        <v>1841</v>
      </c>
    </row>
    <row r="88" spans="1:5" x14ac:dyDescent="0.25">
      <c r="A88" s="10" t="s">
        <v>1014</v>
      </c>
      <c r="B88" s="10" t="s">
        <v>1013</v>
      </c>
      <c r="C88" s="16">
        <f>VLOOKUP(Francais!A88,Tableau1[],89,1)</f>
        <v>221.5</v>
      </c>
      <c r="E88" t="s">
        <v>1841</v>
      </c>
    </row>
    <row r="89" spans="1:5" x14ac:dyDescent="0.25">
      <c r="A89" s="10" t="s">
        <v>1117</v>
      </c>
      <c r="B89" s="10" t="s">
        <v>1116</v>
      </c>
      <c r="C89" s="16">
        <f>VLOOKUP(Francais!A89,Tableau1[],89,1)</f>
        <v>257.5</v>
      </c>
      <c r="E89" t="s">
        <v>1841</v>
      </c>
    </row>
    <row r="90" spans="1:5" x14ac:dyDescent="0.25">
      <c r="A90" s="10" t="s">
        <v>1153</v>
      </c>
      <c r="B90" s="10" t="s">
        <v>1152</v>
      </c>
      <c r="C90" s="16">
        <f>VLOOKUP(Francais!A90,Tableau1[],89,1)</f>
        <v>260</v>
      </c>
      <c r="E90" t="s">
        <v>1841</v>
      </c>
    </row>
    <row r="91" spans="1:5" x14ac:dyDescent="0.25">
      <c r="A91" s="10" t="s">
        <v>1169</v>
      </c>
      <c r="B91" s="10" t="s">
        <v>1168</v>
      </c>
      <c r="C91" s="16">
        <f>VLOOKUP(Francais!A91,Tableau1[],89,1)</f>
        <v>145.75</v>
      </c>
      <c r="E91" t="s">
        <v>1841</v>
      </c>
    </row>
    <row r="92" spans="1:5" x14ac:dyDescent="0.25">
      <c r="A92" s="10" t="s">
        <v>1225</v>
      </c>
      <c r="B92" s="10" t="s">
        <v>1224</v>
      </c>
      <c r="C92" s="16">
        <f>VLOOKUP(Francais!A92,Tableau1[],89,1)</f>
        <v>155.5</v>
      </c>
      <c r="E92" t="s">
        <v>1841</v>
      </c>
    </row>
    <row r="93" spans="1:5" x14ac:dyDescent="0.25">
      <c r="A93" s="10" t="s">
        <v>1306</v>
      </c>
      <c r="B93" s="10" t="s">
        <v>1305</v>
      </c>
      <c r="C93" s="16">
        <f>VLOOKUP(Francais!A93,Tableau1[],89,1)</f>
        <v>200</v>
      </c>
      <c r="E93" t="s">
        <v>1841</v>
      </c>
    </row>
    <row r="94" spans="1:5" x14ac:dyDescent="0.25">
      <c r="A94" s="10" t="s">
        <v>1339</v>
      </c>
      <c r="B94" s="10" t="s">
        <v>1338</v>
      </c>
      <c r="C94" s="16">
        <f>VLOOKUP(Francais!A94,Tableau1[],89,1)</f>
        <v>235.5</v>
      </c>
      <c r="E94" t="s">
        <v>1841</v>
      </c>
    </row>
    <row r="95" spans="1:5" x14ac:dyDescent="0.25">
      <c r="A95" s="10" t="s">
        <v>1345</v>
      </c>
      <c r="B95" s="10" t="s">
        <v>1344</v>
      </c>
      <c r="C95" s="16">
        <f>VLOOKUP(Francais!A95,Tableau1[],89,1)</f>
        <v>248.5</v>
      </c>
      <c r="E95" t="s">
        <v>1841</v>
      </c>
    </row>
    <row r="96" spans="1:5" x14ac:dyDescent="0.25">
      <c r="A96" s="10" t="s">
        <v>1348</v>
      </c>
      <c r="B96" s="10" t="s">
        <v>1347</v>
      </c>
      <c r="C96" s="16">
        <f>VLOOKUP(Francais!A96,Tableau1[],89,1)</f>
        <v>55.25</v>
      </c>
      <c r="E96" t="s">
        <v>1841</v>
      </c>
    </row>
    <row r="97" spans="1:5" x14ac:dyDescent="0.25">
      <c r="A97" s="10" t="s">
        <v>1351</v>
      </c>
      <c r="B97" s="10" t="s">
        <v>1350</v>
      </c>
      <c r="C97" s="16">
        <f>VLOOKUP(Francais!A97,Tableau1[],89,1)</f>
        <v>275.5</v>
      </c>
      <c r="E97" t="s">
        <v>1841</v>
      </c>
    </row>
    <row r="98" spans="1:5" x14ac:dyDescent="0.25">
      <c r="A98" s="10" t="s">
        <v>1354</v>
      </c>
      <c r="B98" s="10" t="s">
        <v>1353</v>
      </c>
      <c r="C98" s="16">
        <f>VLOOKUP(Francais!A98,Tableau1[],89,1)</f>
        <v>297</v>
      </c>
      <c r="E98" t="s">
        <v>1841</v>
      </c>
    </row>
    <row r="99" spans="1:5" x14ac:dyDescent="0.25">
      <c r="A99" s="10" t="s">
        <v>1357</v>
      </c>
      <c r="B99" s="10" t="s">
        <v>1356</v>
      </c>
      <c r="C99" s="16">
        <f>VLOOKUP(Francais!A99,Tableau1[],89,1)</f>
        <v>115</v>
      </c>
      <c r="E99" t="s">
        <v>1841</v>
      </c>
    </row>
    <row r="100" spans="1:5" x14ac:dyDescent="0.25">
      <c r="A100" s="10" t="s">
        <v>1360</v>
      </c>
      <c r="B100" s="10" t="s">
        <v>1359</v>
      </c>
      <c r="C100" s="16">
        <f>VLOOKUP(Francais!A100,Tableau1[],89,1)</f>
        <v>210</v>
      </c>
      <c r="E100" t="s">
        <v>1841</v>
      </c>
    </row>
    <row r="101" spans="1:5" x14ac:dyDescent="0.25">
      <c r="A101" s="10" t="s">
        <v>1363</v>
      </c>
      <c r="B101" s="10" t="s">
        <v>1362</v>
      </c>
      <c r="C101" s="16">
        <f>VLOOKUP(Francais!A101,Tableau1[],89,1)</f>
        <v>237.5</v>
      </c>
      <c r="E101" t="s">
        <v>1841</v>
      </c>
    </row>
    <row r="102" spans="1:5" x14ac:dyDescent="0.25">
      <c r="A102" s="10" t="s">
        <v>1366</v>
      </c>
      <c r="B102" s="10" t="s">
        <v>1365</v>
      </c>
      <c r="C102" s="16">
        <f>VLOOKUP(Francais!A102,Tableau1[],89,1)</f>
        <v>297</v>
      </c>
      <c r="E102" t="s">
        <v>1841</v>
      </c>
    </row>
    <row r="103" spans="1:5" x14ac:dyDescent="0.25">
      <c r="A103" s="10" t="s">
        <v>1387</v>
      </c>
      <c r="B103" s="10" t="s">
        <v>1386</v>
      </c>
      <c r="C103" s="16">
        <f>VLOOKUP(Francais!A103,Tableau1[],89,1)</f>
        <v>81</v>
      </c>
      <c r="E103" t="s">
        <v>1841</v>
      </c>
    </row>
    <row r="104" spans="1:5" x14ac:dyDescent="0.25">
      <c r="A104" s="10" t="s">
        <v>1396</v>
      </c>
      <c r="B104" s="10" t="s">
        <v>1395</v>
      </c>
      <c r="C104" s="16">
        <f>VLOOKUP(Francais!A104,Tableau1[],89,1)</f>
        <v>113.25</v>
      </c>
      <c r="E104" t="s">
        <v>1841</v>
      </c>
    </row>
    <row r="105" spans="1:5" x14ac:dyDescent="0.25">
      <c r="A105" s="10" t="s">
        <v>1399</v>
      </c>
      <c r="B105" s="10" t="s">
        <v>1398</v>
      </c>
      <c r="C105" s="16">
        <f>VLOOKUP(Francais!A105,Tableau1[],89,1)</f>
        <v>145.75</v>
      </c>
      <c r="E105" t="s">
        <v>1841</v>
      </c>
    </row>
    <row r="106" spans="1:5" x14ac:dyDescent="0.25">
      <c r="A106" s="10" t="s">
        <v>1402</v>
      </c>
      <c r="B106" s="10" t="s">
        <v>1401</v>
      </c>
      <c r="C106" s="16">
        <f>VLOOKUP(Francais!A106,Tableau1[],89,1)</f>
        <v>145.75</v>
      </c>
      <c r="E106" t="s">
        <v>1841</v>
      </c>
    </row>
    <row r="107" spans="1:5" x14ac:dyDescent="0.25">
      <c r="A107" s="10" t="s">
        <v>1450</v>
      </c>
      <c r="B107" s="10" t="s">
        <v>1449</v>
      </c>
      <c r="C107" s="16">
        <f>VLOOKUP(Francais!A107,Tableau1[],89,1)</f>
        <v>226.75</v>
      </c>
      <c r="E107" t="s">
        <v>1841</v>
      </c>
    </row>
    <row r="108" spans="1:5" x14ac:dyDescent="0.25">
      <c r="A108" s="10" t="s">
        <v>164</v>
      </c>
      <c r="B108" s="10" t="s">
        <v>163</v>
      </c>
      <c r="C108" s="16">
        <f>VLOOKUP(Francais!A108,Tableau1[],89,1)</f>
        <v>180.75</v>
      </c>
      <c r="E108" t="s">
        <v>1480</v>
      </c>
    </row>
    <row r="109" spans="1:5" x14ac:dyDescent="0.25">
      <c r="A109" s="10" t="s">
        <v>167</v>
      </c>
      <c r="B109" s="10" t="s">
        <v>166</v>
      </c>
      <c r="C109" s="16">
        <f>VLOOKUP(Francais!A109,Tableau1[],89,1)</f>
        <v>162.5</v>
      </c>
      <c r="E109" t="s">
        <v>1480</v>
      </c>
    </row>
    <row r="110" spans="1:5" x14ac:dyDescent="0.25">
      <c r="A110" s="10" t="s">
        <v>170</v>
      </c>
      <c r="B110" s="10" t="s">
        <v>1481</v>
      </c>
      <c r="C110" s="16">
        <f>VLOOKUP(Francais!A110,Tableau1[],89,1)</f>
        <v>211.5</v>
      </c>
      <c r="E110" t="s">
        <v>1480</v>
      </c>
    </row>
    <row r="111" spans="1:5" x14ac:dyDescent="0.25">
      <c r="A111" s="10" t="s">
        <v>173</v>
      </c>
      <c r="B111" s="10" t="s">
        <v>172</v>
      </c>
      <c r="C111" s="16">
        <f>VLOOKUP(Francais!A111,Tableau1[],89,1)</f>
        <v>185</v>
      </c>
      <c r="E111" t="s">
        <v>1480</v>
      </c>
    </row>
    <row r="112" spans="1:5" x14ac:dyDescent="0.25">
      <c r="A112" s="10" t="s">
        <v>213</v>
      </c>
      <c r="B112" s="10" t="s">
        <v>212</v>
      </c>
      <c r="C112" s="16">
        <f>VLOOKUP(Francais!A112,Tableau1[],89,1)</f>
        <v>327.25</v>
      </c>
      <c r="E112" t="s">
        <v>1480</v>
      </c>
    </row>
    <row r="113" spans="1:5" x14ac:dyDescent="0.25">
      <c r="A113" s="10" t="s">
        <v>1080</v>
      </c>
      <c r="B113" s="10" t="s">
        <v>1079</v>
      </c>
      <c r="C113" s="16">
        <f>VLOOKUP(Francais!A113,Tableau1[],89,1)</f>
        <v>183.5</v>
      </c>
      <c r="E113" t="s">
        <v>1480</v>
      </c>
    </row>
    <row r="114" spans="1:5" x14ac:dyDescent="0.25">
      <c r="A114" s="10" t="s">
        <v>1095</v>
      </c>
      <c r="B114" s="10" t="s">
        <v>1094</v>
      </c>
      <c r="C114" s="16">
        <v>185.75</v>
      </c>
      <c r="E114" t="s">
        <v>1480</v>
      </c>
    </row>
    <row r="115" spans="1:5" x14ac:dyDescent="0.25">
      <c r="A115" s="10" t="s">
        <v>1114</v>
      </c>
      <c r="B115" s="10" t="s">
        <v>1113</v>
      </c>
      <c r="C115" s="16">
        <f>VLOOKUP(Francais!A115,Tableau1[],89,1)</f>
        <v>100</v>
      </c>
      <c r="E115" t="s">
        <v>1480</v>
      </c>
    </row>
    <row r="116" spans="1:5" x14ac:dyDescent="0.25">
      <c r="A116" s="10" t="s">
        <v>1246</v>
      </c>
      <c r="B116" s="10" t="s">
        <v>1245</v>
      </c>
      <c r="C116" s="16">
        <f>VLOOKUP(Francais!A116,Tableau1[],89,1)</f>
        <v>186.75</v>
      </c>
      <c r="E116" t="s">
        <v>1480</v>
      </c>
    </row>
    <row r="117" spans="1:5" x14ac:dyDescent="0.25">
      <c r="A117" s="10" t="s">
        <v>1249</v>
      </c>
      <c r="B117" s="10" t="s">
        <v>1248</v>
      </c>
      <c r="C117" s="16">
        <f>VLOOKUP(Francais!A117,Tableau1[],89,1)</f>
        <v>216</v>
      </c>
      <c r="E117" t="s">
        <v>1480</v>
      </c>
    </row>
    <row r="118" spans="1:5" x14ac:dyDescent="0.25">
      <c r="A118" s="10" t="s">
        <v>1252</v>
      </c>
      <c r="B118" s="10" t="s">
        <v>1251</v>
      </c>
      <c r="C118" s="16">
        <f>VLOOKUP(Francais!A118,Tableau1[],89,1)</f>
        <v>232.25</v>
      </c>
      <c r="E118" t="s">
        <v>1480</v>
      </c>
    </row>
    <row r="119" spans="1:5" x14ac:dyDescent="0.25">
      <c r="A119" s="10" t="s">
        <v>1255</v>
      </c>
      <c r="B119" s="10" t="s">
        <v>1482</v>
      </c>
      <c r="C119" s="16">
        <f>VLOOKUP(Francais!A119,Tableau1[],89,1)</f>
        <v>237.5</v>
      </c>
      <c r="E119" t="s">
        <v>1480</v>
      </c>
    </row>
    <row r="120" spans="1:5" x14ac:dyDescent="0.25">
      <c r="A120" s="10" t="s">
        <v>1258</v>
      </c>
      <c r="B120" s="10" t="s">
        <v>1483</v>
      </c>
      <c r="C120" s="16">
        <f>VLOOKUP(Francais!A120,Tableau1[],89,1)</f>
        <v>259.25</v>
      </c>
      <c r="E120" t="s">
        <v>1480</v>
      </c>
    </row>
    <row r="121" spans="1:5" x14ac:dyDescent="0.25">
      <c r="A121" s="10" t="s">
        <v>1261</v>
      </c>
      <c r="B121" s="10" t="s">
        <v>1484</v>
      </c>
      <c r="C121" s="16">
        <f>VLOOKUP(Francais!A121,Tableau1[],89,1)</f>
        <v>275.5</v>
      </c>
      <c r="E121" t="s">
        <v>1480</v>
      </c>
    </row>
    <row r="122" spans="1:5" x14ac:dyDescent="0.25">
      <c r="A122" s="10" t="s">
        <v>1264</v>
      </c>
      <c r="B122" s="10" t="s">
        <v>1263</v>
      </c>
      <c r="C122" s="16">
        <f>VLOOKUP(Francais!A122,Tableau1[],89,1)</f>
        <v>297</v>
      </c>
      <c r="E122" t="s">
        <v>1480</v>
      </c>
    </row>
    <row r="123" spans="1:5" x14ac:dyDescent="0.25">
      <c r="A123" s="10" t="s">
        <v>1279</v>
      </c>
      <c r="B123" s="10" t="s">
        <v>1278</v>
      </c>
      <c r="C123" s="16">
        <f>VLOOKUP(Francais!A123,Tableau1[],89,1)</f>
        <v>185.75</v>
      </c>
      <c r="E123" t="s">
        <v>1480</v>
      </c>
    </row>
    <row r="124" spans="1:5" x14ac:dyDescent="0.25">
      <c r="A124" s="10" t="s">
        <v>1282</v>
      </c>
      <c r="B124" s="10" t="s">
        <v>1281</v>
      </c>
      <c r="C124" s="16">
        <f>VLOOKUP(Francais!A124,Tableau1[],89,1)</f>
        <v>185.75</v>
      </c>
      <c r="E124" t="s">
        <v>1480</v>
      </c>
    </row>
    <row r="125" spans="1:5" x14ac:dyDescent="0.25">
      <c r="A125" s="10" t="s">
        <v>1285</v>
      </c>
      <c r="B125" s="10" t="s">
        <v>1284</v>
      </c>
      <c r="C125" s="16">
        <f>VLOOKUP(Francais!A125,Tableau1[],89,1)</f>
        <v>216</v>
      </c>
      <c r="E125" t="s">
        <v>1480</v>
      </c>
    </row>
    <row r="126" spans="1:5" x14ac:dyDescent="0.25">
      <c r="A126" s="10" t="s">
        <v>1321</v>
      </c>
      <c r="B126" s="10" t="s">
        <v>1320</v>
      </c>
      <c r="C126" s="16">
        <f>VLOOKUP(Francais!A126,Tableau1[],89,1)</f>
        <v>232.25</v>
      </c>
      <c r="E126" t="s">
        <v>1480</v>
      </c>
    </row>
    <row r="127" spans="1:5" x14ac:dyDescent="0.25">
      <c r="A127" s="10" t="s">
        <v>1324</v>
      </c>
      <c r="B127" s="10" t="s">
        <v>1323</v>
      </c>
      <c r="C127" s="16">
        <f>VLOOKUP(Francais!A127,Tableau1[],89,1)</f>
        <v>259.25</v>
      </c>
      <c r="E127" t="s">
        <v>1480</v>
      </c>
    </row>
    <row r="128" spans="1:5" x14ac:dyDescent="0.25">
      <c r="A128" s="10" t="s">
        <v>1327</v>
      </c>
      <c r="B128" s="10" t="s">
        <v>1326</v>
      </c>
      <c r="C128" s="16">
        <f>VLOOKUP(Francais!A128,Tableau1[],89,1)</f>
        <v>275.5</v>
      </c>
      <c r="E128" t="s">
        <v>1480</v>
      </c>
    </row>
    <row r="129" spans="1:5" x14ac:dyDescent="0.25">
      <c r="A129" s="10" t="s">
        <v>1330</v>
      </c>
      <c r="B129" s="10" t="s">
        <v>1329</v>
      </c>
      <c r="C129" s="16">
        <f>VLOOKUP(Francais!A129,Tableau1[],89,1)</f>
        <v>252.75</v>
      </c>
      <c r="E129" t="s">
        <v>1480</v>
      </c>
    </row>
    <row r="130" spans="1:5" x14ac:dyDescent="0.25">
      <c r="A130" s="10" t="s">
        <v>1333</v>
      </c>
      <c r="B130" s="10" t="s">
        <v>1332</v>
      </c>
      <c r="C130" s="16">
        <f>VLOOKUP(Francais!A130,Tableau1[],89,1)</f>
        <v>275.5</v>
      </c>
      <c r="E130" t="s">
        <v>1480</v>
      </c>
    </row>
    <row r="131" spans="1:5" x14ac:dyDescent="0.25">
      <c r="A131" s="10" t="s">
        <v>1336</v>
      </c>
      <c r="B131" s="10" t="s">
        <v>1335</v>
      </c>
      <c r="C131" s="16">
        <f>VLOOKUP(Francais!A131,Tableau1[],89,1)</f>
        <v>259.25</v>
      </c>
      <c r="E131" t="s">
        <v>1480</v>
      </c>
    </row>
    <row r="132" spans="1:5" x14ac:dyDescent="0.25">
      <c r="A132" s="10" t="s">
        <v>201</v>
      </c>
      <c r="B132" s="10" t="s">
        <v>199</v>
      </c>
      <c r="C132" s="16">
        <f>VLOOKUP(Francais!A132,Tableau1[],89,1)</f>
        <v>540</v>
      </c>
      <c r="E132" t="s">
        <v>1485</v>
      </c>
    </row>
    <row r="133" spans="1:5" x14ac:dyDescent="0.25">
      <c r="A133" s="10" t="s">
        <v>204</v>
      </c>
      <c r="B133" s="10" t="s">
        <v>203</v>
      </c>
      <c r="C133" s="16">
        <f>VLOOKUP(Francais!A133,Tableau1[],89,1)</f>
        <v>135</v>
      </c>
      <c r="E133" t="s">
        <v>1485</v>
      </c>
    </row>
    <row r="134" spans="1:5" x14ac:dyDescent="0.25">
      <c r="A134" s="10" t="s">
        <v>264</v>
      </c>
      <c r="B134" s="10" t="s">
        <v>263</v>
      </c>
      <c r="C134" s="16">
        <f>VLOOKUP(Francais!A134,Tableau1[],89,1)</f>
        <v>277.5</v>
      </c>
      <c r="E134" t="s">
        <v>1485</v>
      </c>
    </row>
    <row r="135" spans="1:5" x14ac:dyDescent="0.25">
      <c r="A135" s="10" t="s">
        <v>267</v>
      </c>
      <c r="B135" s="10" t="s">
        <v>266</v>
      </c>
      <c r="C135" s="16">
        <f>VLOOKUP(Francais!A135,Tableau1[],89,1)</f>
        <v>293</v>
      </c>
      <c r="E135" t="s">
        <v>1485</v>
      </c>
    </row>
    <row r="136" spans="1:5" x14ac:dyDescent="0.25">
      <c r="A136" s="10" t="s">
        <v>270</v>
      </c>
      <c r="B136" s="10" t="s">
        <v>269</v>
      </c>
      <c r="C136" s="16">
        <f>VLOOKUP(Francais!A136,Tableau1[],89,1)</f>
        <v>267</v>
      </c>
      <c r="E136" t="s">
        <v>1485</v>
      </c>
    </row>
    <row r="137" spans="1:5" x14ac:dyDescent="0.25">
      <c r="A137" s="10" t="s">
        <v>273</v>
      </c>
      <c r="B137" s="10" t="s">
        <v>272</v>
      </c>
      <c r="C137" s="16">
        <f>VLOOKUP(Francais!A137,Tableau1[],89,1)</f>
        <v>282</v>
      </c>
      <c r="E137" t="s">
        <v>1485</v>
      </c>
    </row>
    <row r="138" spans="1:5" x14ac:dyDescent="0.25">
      <c r="A138" s="10" t="s">
        <v>276</v>
      </c>
      <c r="B138" s="10" t="s">
        <v>275</v>
      </c>
      <c r="C138" s="16">
        <f>VLOOKUP(Francais!A138,Tableau1[],89,1)</f>
        <v>277.5</v>
      </c>
      <c r="E138" t="s">
        <v>1485</v>
      </c>
    </row>
    <row r="139" spans="1:5" x14ac:dyDescent="0.25">
      <c r="A139" s="10" t="s">
        <v>279</v>
      </c>
      <c r="B139" s="10" t="s">
        <v>278</v>
      </c>
      <c r="C139" s="16">
        <f>VLOOKUP(Francais!A139,Tableau1[],89,1)</f>
        <v>291.5</v>
      </c>
      <c r="E139" t="s">
        <v>1485</v>
      </c>
    </row>
    <row r="140" spans="1:5" x14ac:dyDescent="0.25">
      <c r="A140" s="10" t="s">
        <v>282</v>
      </c>
      <c r="B140" s="10" t="s">
        <v>281</v>
      </c>
      <c r="C140" s="16">
        <f>VLOOKUP(Francais!A140,Tableau1[],89,1)</f>
        <v>281.25</v>
      </c>
      <c r="E140" t="s">
        <v>1485</v>
      </c>
    </row>
    <row r="141" spans="1:5" x14ac:dyDescent="0.25">
      <c r="A141" s="10" t="s">
        <v>285</v>
      </c>
      <c r="B141" s="10" t="s">
        <v>284</v>
      </c>
      <c r="C141" s="16">
        <f>VLOOKUP(Francais!A141,Tableau1[],89,1)</f>
        <v>293</v>
      </c>
      <c r="E141" t="s">
        <v>1485</v>
      </c>
    </row>
    <row r="142" spans="1:5" x14ac:dyDescent="0.25">
      <c r="A142" s="10" t="s">
        <v>288</v>
      </c>
      <c r="B142" s="10" t="s">
        <v>287</v>
      </c>
      <c r="C142" s="16">
        <f>VLOOKUP(Francais!A142,Tableau1[],89,1)</f>
        <v>277.5</v>
      </c>
      <c r="E142" t="s">
        <v>1485</v>
      </c>
    </row>
    <row r="143" spans="1:5" x14ac:dyDescent="0.25">
      <c r="A143" s="10" t="s">
        <v>291</v>
      </c>
      <c r="B143" s="10" t="s">
        <v>290</v>
      </c>
      <c r="C143" s="16">
        <f>VLOOKUP(Francais!A143,Tableau1[],89,1)</f>
        <v>293</v>
      </c>
      <c r="E143" t="s">
        <v>1485</v>
      </c>
    </row>
    <row r="144" spans="1:5" x14ac:dyDescent="0.25">
      <c r="A144" s="10" t="s">
        <v>315</v>
      </c>
      <c r="B144" s="10" t="s">
        <v>314</v>
      </c>
      <c r="C144" s="16">
        <f>VLOOKUP(Francais!A144,Tableau1[],89,1)</f>
        <v>353.75</v>
      </c>
      <c r="E144" t="s">
        <v>1485</v>
      </c>
    </row>
    <row r="145" spans="1:5" x14ac:dyDescent="0.25">
      <c r="A145" s="10" t="s">
        <v>333</v>
      </c>
      <c r="B145" s="10" t="s">
        <v>332</v>
      </c>
      <c r="C145" s="16">
        <f>VLOOKUP(Francais!A145,Tableau1[],89,1)</f>
        <v>315</v>
      </c>
      <c r="E145" t="s">
        <v>1485</v>
      </c>
    </row>
    <row r="146" spans="1:5" x14ac:dyDescent="0.25">
      <c r="A146" s="10" t="s">
        <v>336</v>
      </c>
      <c r="B146" s="10" t="s">
        <v>335</v>
      </c>
      <c r="C146" s="16">
        <f>VLOOKUP(Francais!A146,Tableau1[],89,1)</f>
        <v>458.5</v>
      </c>
      <c r="E146" t="s">
        <v>1485</v>
      </c>
    </row>
    <row r="147" spans="1:5" x14ac:dyDescent="0.25">
      <c r="A147" s="10" t="s">
        <v>339</v>
      </c>
      <c r="B147" s="10" t="s">
        <v>338</v>
      </c>
      <c r="C147" s="16">
        <f>VLOOKUP(Francais!A147,Tableau1[],89,1)</f>
        <v>405.5</v>
      </c>
      <c r="E147" t="s">
        <v>1485</v>
      </c>
    </row>
    <row r="148" spans="1:5" x14ac:dyDescent="0.25">
      <c r="A148" s="10" t="s">
        <v>541</v>
      </c>
      <c r="B148" s="10" t="s">
        <v>540</v>
      </c>
      <c r="C148" s="16">
        <f>VLOOKUP(Francais!A148,Tableau1[],89,1)</f>
        <v>442.75</v>
      </c>
      <c r="E148" t="s">
        <v>1485</v>
      </c>
    </row>
    <row r="149" spans="1:5" x14ac:dyDescent="0.25">
      <c r="A149" s="10" t="s">
        <v>544</v>
      </c>
      <c r="B149" s="10" t="s">
        <v>543</v>
      </c>
      <c r="C149" s="16">
        <f>VLOOKUP(Francais!A149,Tableau1[],89,1)</f>
        <v>405</v>
      </c>
      <c r="E149" t="s">
        <v>1485</v>
      </c>
    </row>
    <row r="150" spans="1:5" x14ac:dyDescent="0.25">
      <c r="A150" s="10" t="s">
        <v>565</v>
      </c>
      <c r="B150" s="10" t="s">
        <v>564</v>
      </c>
      <c r="C150" s="16">
        <f>VLOOKUP(Francais!A150,Tableau1[],89,1)</f>
        <v>292.5</v>
      </c>
      <c r="E150" t="s">
        <v>1485</v>
      </c>
    </row>
    <row r="151" spans="1:5" x14ac:dyDescent="0.25">
      <c r="A151" s="10" t="s">
        <v>595</v>
      </c>
      <c r="B151" s="10" t="s">
        <v>594</v>
      </c>
      <c r="C151" s="16">
        <f>VLOOKUP(Francais!A151,Tableau1[],89,1)</f>
        <v>62.25</v>
      </c>
      <c r="E151" t="s">
        <v>1485</v>
      </c>
    </row>
    <row r="152" spans="1:5" x14ac:dyDescent="0.25">
      <c r="A152" s="10" t="s">
        <v>599</v>
      </c>
      <c r="B152" s="10" t="s">
        <v>597</v>
      </c>
      <c r="C152" s="16">
        <f>VLOOKUP(Francais!A152,Tableau1[],89,1)</f>
        <v>74</v>
      </c>
      <c r="E152" t="s">
        <v>1485</v>
      </c>
    </row>
    <row r="153" spans="1:5" x14ac:dyDescent="0.25">
      <c r="A153" s="10" t="s">
        <v>602</v>
      </c>
      <c r="B153" s="10" t="s">
        <v>601</v>
      </c>
      <c r="C153" s="16">
        <f>VLOOKUP(Francais!A153,Tableau1[],89,1)</f>
        <v>89</v>
      </c>
      <c r="E153" t="s">
        <v>1485</v>
      </c>
    </row>
    <row r="154" spans="1:5" x14ac:dyDescent="0.25">
      <c r="A154" s="10" t="s">
        <v>605</v>
      </c>
      <c r="B154" s="10" t="s">
        <v>604</v>
      </c>
      <c r="C154" s="16">
        <f>VLOOKUP(Francais!A154,Tableau1[],89,1)</f>
        <v>405.5</v>
      </c>
      <c r="E154" t="s">
        <v>1485</v>
      </c>
    </row>
    <row r="155" spans="1:5" x14ac:dyDescent="0.25">
      <c r="A155" s="10" t="s">
        <v>608</v>
      </c>
      <c r="B155" s="10" t="s">
        <v>607</v>
      </c>
      <c r="C155" s="16">
        <f>VLOOKUP(Francais!A155,Tableau1[],89,1)</f>
        <v>385.5</v>
      </c>
      <c r="E155" t="s">
        <v>1485</v>
      </c>
    </row>
    <row r="156" spans="1:5" x14ac:dyDescent="0.25">
      <c r="A156" s="10" t="s">
        <v>611</v>
      </c>
      <c r="B156" s="10" t="s">
        <v>610</v>
      </c>
      <c r="C156" s="16">
        <f>VLOOKUP(Francais!A156,Tableau1[],89,1)</f>
        <v>64.75</v>
      </c>
      <c r="E156" t="s">
        <v>1485</v>
      </c>
    </row>
    <row r="157" spans="1:5" x14ac:dyDescent="0.25">
      <c r="A157" s="10" t="s">
        <v>694</v>
      </c>
      <c r="B157" s="10" t="s">
        <v>693</v>
      </c>
      <c r="C157" s="16">
        <f>VLOOKUP(Francais!A157,Tableau1[],89,1)</f>
        <v>357</v>
      </c>
      <c r="E157" t="s">
        <v>1485</v>
      </c>
    </row>
    <row r="158" spans="1:5" x14ac:dyDescent="0.25">
      <c r="A158" s="10" t="s">
        <v>751</v>
      </c>
      <c r="B158" s="10" t="s">
        <v>750</v>
      </c>
      <c r="C158" s="16">
        <f>VLOOKUP(Francais!A158,Tableau1[],89,1)</f>
        <v>43</v>
      </c>
      <c r="E158" t="s">
        <v>1485</v>
      </c>
    </row>
    <row r="159" spans="1:5" x14ac:dyDescent="0.25">
      <c r="A159" s="10" t="s">
        <v>754</v>
      </c>
      <c r="B159" s="10" t="s">
        <v>753</v>
      </c>
      <c r="C159" s="16">
        <f>VLOOKUP(Francais!A159,Tableau1[],89,1)</f>
        <v>5</v>
      </c>
      <c r="E159" t="s">
        <v>1485</v>
      </c>
    </row>
    <row r="160" spans="1:5" x14ac:dyDescent="0.25">
      <c r="A160" s="10" t="s">
        <v>757</v>
      </c>
      <c r="B160" s="10" t="s">
        <v>756</v>
      </c>
      <c r="C160" s="16">
        <f>VLOOKUP(Francais!A160,Tableau1[],89,1)</f>
        <v>66.5</v>
      </c>
      <c r="E160" t="s">
        <v>1485</v>
      </c>
    </row>
    <row r="161" spans="1:5" x14ac:dyDescent="0.25">
      <c r="A161" s="10" t="s">
        <v>760</v>
      </c>
      <c r="B161" s="10" t="s">
        <v>759</v>
      </c>
      <c r="C161" s="16">
        <f>VLOOKUP(Francais!A161,Tableau1[],89,1)</f>
        <v>485</v>
      </c>
      <c r="E161" t="s">
        <v>1485</v>
      </c>
    </row>
    <row r="162" spans="1:5" x14ac:dyDescent="0.25">
      <c r="A162" s="10" t="s">
        <v>763</v>
      </c>
      <c r="B162" s="10" t="s">
        <v>762</v>
      </c>
      <c r="C162" s="16">
        <f>VLOOKUP(Francais!A162,Tableau1[],89,1)</f>
        <v>135</v>
      </c>
      <c r="E162" t="s">
        <v>1485</v>
      </c>
    </row>
    <row r="163" spans="1:5" hidden="1" x14ac:dyDescent="0.25">
      <c r="A163" s="9" t="s">
        <v>1135</v>
      </c>
      <c r="B163" s="9" t="s">
        <v>1134</v>
      </c>
      <c r="C163" s="2" t="str">
        <f>VLOOKUP(Francais!A163,Tableau1[],89,1)</f>
        <v>annulé</v>
      </c>
      <c r="E163" t="s">
        <v>1485</v>
      </c>
    </row>
    <row r="164" spans="1:5" x14ac:dyDescent="0.25">
      <c r="A164" s="10" t="s">
        <v>1420</v>
      </c>
      <c r="B164" s="10" t="s">
        <v>1419</v>
      </c>
      <c r="C164" s="16">
        <f>VLOOKUP(Francais!A164,Tableau1[],89,1)</f>
        <v>151.25</v>
      </c>
      <c r="E164" t="s">
        <v>1485</v>
      </c>
    </row>
    <row r="165" spans="1:5" x14ac:dyDescent="0.25">
      <c r="A165" s="10" t="s">
        <v>1423</v>
      </c>
      <c r="B165" s="10" t="s">
        <v>1422</v>
      </c>
      <c r="C165" s="16">
        <f>VLOOKUP(Francais!A165,Tableau1[],89,1)</f>
        <v>313.25</v>
      </c>
      <c r="E165" t="s">
        <v>1485</v>
      </c>
    </row>
    <row r="166" spans="1:5" x14ac:dyDescent="0.25">
      <c r="A166" s="10" t="s">
        <v>1426</v>
      </c>
      <c r="B166" s="10" t="s">
        <v>1425</v>
      </c>
      <c r="C166" s="16">
        <f>VLOOKUP(Francais!A166,Tableau1[],89,1)</f>
        <v>432</v>
      </c>
      <c r="E166" t="s">
        <v>1485</v>
      </c>
    </row>
    <row r="167" spans="1:5" x14ac:dyDescent="0.25">
      <c r="A167" s="10" t="s">
        <v>1429</v>
      </c>
      <c r="B167" s="10" t="s">
        <v>1428</v>
      </c>
      <c r="C167" s="16">
        <f>VLOOKUP(Francais!A167,Tableau1[],89,1)</f>
        <v>470</v>
      </c>
      <c r="E167" t="s">
        <v>1485</v>
      </c>
    </row>
    <row r="168" spans="1:5" x14ac:dyDescent="0.25">
      <c r="A168" s="10" t="s">
        <v>1432</v>
      </c>
      <c r="B168" s="10" t="s">
        <v>1431</v>
      </c>
      <c r="C168" s="16">
        <f>VLOOKUP(Francais!A168,Tableau1[],89,1)</f>
        <v>453.5</v>
      </c>
      <c r="E168" t="s">
        <v>1485</v>
      </c>
    </row>
    <row r="169" spans="1:5" x14ac:dyDescent="0.25">
      <c r="A169" s="10" t="s">
        <v>1435</v>
      </c>
      <c r="B169" s="10" t="s">
        <v>1434</v>
      </c>
      <c r="C169" s="16">
        <f>VLOOKUP(Francais!A169,Tableau1[],89,1)</f>
        <v>135</v>
      </c>
      <c r="E169" t="s">
        <v>1485</v>
      </c>
    </row>
    <row r="170" spans="1:5" x14ac:dyDescent="0.25">
      <c r="A170" s="10" t="s">
        <v>1438</v>
      </c>
      <c r="B170" s="10" t="s">
        <v>1437</v>
      </c>
      <c r="C170" s="16">
        <f>VLOOKUP(Francais!A170,Tableau1[],89,1)</f>
        <v>302.5</v>
      </c>
      <c r="E170" t="s">
        <v>1485</v>
      </c>
    </row>
    <row r="171" spans="1:5" ht="15" customHeight="1" x14ac:dyDescent="0.25">
      <c r="A171" s="10" t="s">
        <v>1441</v>
      </c>
      <c r="B171" s="10" t="s">
        <v>1440</v>
      </c>
      <c r="C171" s="16">
        <f>VLOOKUP(Francais!A171,Tableau1[],89,1)</f>
        <v>459</v>
      </c>
      <c r="E171" t="s">
        <v>1485</v>
      </c>
    </row>
    <row r="172" spans="1:5" ht="15" customHeight="1" x14ac:dyDescent="0.25">
      <c r="A172" s="10" t="s">
        <v>1444</v>
      </c>
      <c r="B172" s="10" t="s">
        <v>1443</v>
      </c>
      <c r="C172" s="16">
        <f>VLOOKUP(Francais!A172,Tableau1[],89,1)</f>
        <v>318.5</v>
      </c>
      <c r="E172" t="s">
        <v>1485</v>
      </c>
    </row>
    <row r="173" spans="1:5" x14ac:dyDescent="0.25">
      <c r="A173" s="18" t="s">
        <v>210</v>
      </c>
      <c r="B173" s="18" t="s">
        <v>209</v>
      </c>
      <c r="C173" s="16">
        <f>VLOOKUP(Francais!A173,Tableau1[],89,1)</f>
        <v>6.5</v>
      </c>
      <c r="E173" t="s">
        <v>1842</v>
      </c>
    </row>
    <row r="174" spans="1:5" x14ac:dyDescent="0.25">
      <c r="A174" s="18" t="s">
        <v>225</v>
      </c>
      <c r="B174" s="18" t="s">
        <v>224</v>
      </c>
      <c r="C174" s="16">
        <f>VLOOKUP(Francais!A174,Tableau1[],89,1)</f>
        <v>51.75</v>
      </c>
      <c r="E174" t="s">
        <v>1842</v>
      </c>
    </row>
    <row r="175" spans="1:5" x14ac:dyDescent="0.25">
      <c r="A175" s="18" t="s">
        <v>228</v>
      </c>
      <c r="B175" s="18" t="s">
        <v>227</v>
      </c>
      <c r="C175" s="16">
        <f>VLOOKUP(Francais!A175,Tableau1[],89,1)</f>
        <v>43.25</v>
      </c>
      <c r="E175" t="s">
        <v>1842</v>
      </c>
    </row>
    <row r="176" spans="1:5" x14ac:dyDescent="0.25">
      <c r="A176" s="18" t="s">
        <v>234</v>
      </c>
      <c r="B176" s="18" t="s">
        <v>233</v>
      </c>
      <c r="C176" s="16">
        <f>VLOOKUP(Francais!A176,Tableau1[],89,1)</f>
        <v>25</v>
      </c>
      <c r="E176" t="s">
        <v>1842</v>
      </c>
    </row>
    <row r="177" spans="1:5" x14ac:dyDescent="0.25">
      <c r="A177" s="18" t="s">
        <v>407</v>
      </c>
      <c r="B177" s="18" t="s">
        <v>406</v>
      </c>
      <c r="C177" s="16">
        <f>VLOOKUP(Francais!A177,Tableau1[],89,1)</f>
        <v>0</v>
      </c>
      <c r="E177" t="s">
        <v>1842</v>
      </c>
    </row>
    <row r="178" spans="1:5" x14ac:dyDescent="0.25">
      <c r="A178" s="18" t="s">
        <v>499</v>
      </c>
      <c r="B178" s="18" t="s">
        <v>498</v>
      </c>
      <c r="C178" s="16">
        <f>VLOOKUP(Francais!A178,Tableau1[],89,1)</f>
        <v>193.25</v>
      </c>
      <c r="E178" t="s">
        <v>1842</v>
      </c>
    </row>
    <row r="179" spans="1:5" x14ac:dyDescent="0.25">
      <c r="A179" s="18" t="s">
        <v>502</v>
      </c>
      <c r="B179" s="18" t="s">
        <v>501</v>
      </c>
      <c r="C179" s="16">
        <f>VLOOKUP(Francais!A179,Tableau1[],89,1)</f>
        <v>243.75</v>
      </c>
      <c r="E179" t="s">
        <v>1842</v>
      </c>
    </row>
    <row r="180" spans="1:5" x14ac:dyDescent="0.25">
      <c r="A180" s="18" t="s">
        <v>580</v>
      </c>
      <c r="B180" s="18" t="s">
        <v>579</v>
      </c>
      <c r="C180" s="16">
        <f>VLOOKUP(Francais!A180,Tableau1[],89,1)</f>
        <v>42.5</v>
      </c>
      <c r="E180" t="s">
        <v>1842</v>
      </c>
    </row>
    <row r="181" spans="1:5" x14ac:dyDescent="0.25">
      <c r="A181" s="19" t="s">
        <v>633</v>
      </c>
      <c r="B181" s="19" t="s">
        <v>1486</v>
      </c>
      <c r="C181" s="16">
        <f>VLOOKUP(Francais!A181,Tableau1[],89,1)</f>
        <v>297</v>
      </c>
      <c r="E181" t="s">
        <v>1842</v>
      </c>
    </row>
    <row r="182" spans="1:5" x14ac:dyDescent="0.25">
      <c r="A182" s="19" t="s">
        <v>636</v>
      </c>
      <c r="B182" s="19" t="s">
        <v>1487</v>
      </c>
      <c r="C182" s="16">
        <f>VLOOKUP(Francais!A182,Tableau1[],89,1)</f>
        <v>318.5</v>
      </c>
      <c r="E182" t="s">
        <v>1842</v>
      </c>
    </row>
    <row r="183" spans="1:5" x14ac:dyDescent="0.25">
      <c r="A183" s="19" t="s">
        <v>639</v>
      </c>
      <c r="B183" s="19" t="s">
        <v>1488</v>
      </c>
      <c r="C183" s="16">
        <f>VLOOKUP(Francais!A183,Tableau1[],89,1)</f>
        <v>345.5</v>
      </c>
      <c r="E183" t="s">
        <v>1842</v>
      </c>
    </row>
    <row r="184" spans="1:5" x14ac:dyDescent="0.25">
      <c r="A184" s="19" t="s">
        <v>645</v>
      </c>
      <c r="B184" s="19" t="s">
        <v>644</v>
      </c>
      <c r="C184" s="16">
        <f>VLOOKUP(Francais!A184,Tableau1[],89,1)</f>
        <v>75.5</v>
      </c>
      <c r="E184" t="s">
        <v>1842</v>
      </c>
    </row>
    <row r="185" spans="1:5" x14ac:dyDescent="0.25">
      <c r="A185" s="19" t="s">
        <v>648</v>
      </c>
      <c r="B185" s="19" t="s">
        <v>647</v>
      </c>
      <c r="C185" s="16">
        <f>VLOOKUP(Francais!A185,Tableau1[],89,1)</f>
        <v>270</v>
      </c>
      <c r="E185" t="s">
        <v>1842</v>
      </c>
    </row>
    <row r="186" spans="1:5" x14ac:dyDescent="0.25">
      <c r="A186" s="19" t="s">
        <v>654</v>
      </c>
      <c r="B186" s="19" t="s">
        <v>1489</v>
      </c>
      <c r="C186" s="16">
        <f>VLOOKUP(Francais!A186,Tableau1[],89,1)</f>
        <v>275.5</v>
      </c>
      <c r="E186" t="s">
        <v>1842</v>
      </c>
    </row>
    <row r="187" spans="1:5" x14ac:dyDescent="0.25">
      <c r="A187" s="19" t="s">
        <v>657</v>
      </c>
      <c r="B187" s="19" t="s">
        <v>1490</v>
      </c>
      <c r="C187" s="16">
        <f>VLOOKUP(Francais!A187,Tableau1[],89,1)</f>
        <v>248.5</v>
      </c>
      <c r="E187" t="s">
        <v>1842</v>
      </c>
    </row>
    <row r="188" spans="1:5" x14ac:dyDescent="0.25">
      <c r="A188" s="19" t="s">
        <v>660</v>
      </c>
      <c r="B188" s="19" t="s">
        <v>659</v>
      </c>
      <c r="C188" s="16">
        <f>VLOOKUP(Francais!A188,Tableau1[],89,1)</f>
        <v>297</v>
      </c>
      <c r="E188" t="s">
        <v>1842</v>
      </c>
    </row>
    <row r="189" spans="1:5" x14ac:dyDescent="0.25">
      <c r="A189" s="19" t="s">
        <v>663</v>
      </c>
      <c r="B189" s="19" t="s">
        <v>1491</v>
      </c>
      <c r="C189" s="16">
        <f>VLOOKUP(Francais!A189,Tableau1[],89,1)</f>
        <v>291.5</v>
      </c>
      <c r="E189" t="s">
        <v>1842</v>
      </c>
    </row>
    <row r="190" spans="1:5" x14ac:dyDescent="0.25">
      <c r="A190" s="19" t="s">
        <v>666</v>
      </c>
      <c r="B190" s="19" t="s">
        <v>665</v>
      </c>
      <c r="C190" s="16">
        <f>VLOOKUP(Francais!A190,Tableau1[],89,1)</f>
        <v>270</v>
      </c>
      <c r="E190" t="s">
        <v>1842</v>
      </c>
    </row>
    <row r="191" spans="1:5" x14ac:dyDescent="0.25">
      <c r="A191" s="19" t="s">
        <v>681</v>
      </c>
      <c r="B191" s="19" t="s">
        <v>1492</v>
      </c>
      <c r="C191" s="16">
        <f>VLOOKUP(Francais!A191,Tableau1[],89,1)</f>
        <v>318.5</v>
      </c>
      <c r="E191" t="s">
        <v>1842</v>
      </c>
    </row>
    <row r="192" spans="1:5" x14ac:dyDescent="0.25">
      <c r="A192" s="19" t="s">
        <v>678</v>
      </c>
      <c r="B192" s="19" t="s">
        <v>1493</v>
      </c>
      <c r="C192" s="16">
        <f>VLOOKUP(Francais!A192,Tableau1[],89,1)</f>
        <v>313.25</v>
      </c>
      <c r="E192" t="s">
        <v>1842</v>
      </c>
    </row>
    <row r="193" spans="1:5" x14ac:dyDescent="0.25">
      <c r="A193" s="19" t="s">
        <v>669</v>
      </c>
      <c r="B193" s="19" t="s">
        <v>1494</v>
      </c>
      <c r="C193" s="16">
        <f>VLOOKUP(Francais!A193,Tableau1[],89,1)</f>
        <v>280.75</v>
      </c>
      <c r="E193" t="s">
        <v>1842</v>
      </c>
    </row>
    <row r="194" spans="1:5" x14ac:dyDescent="0.25">
      <c r="A194" s="19" t="s">
        <v>684</v>
      </c>
      <c r="B194" s="19" t="s">
        <v>1495</v>
      </c>
      <c r="C194" s="16">
        <f>VLOOKUP(Francais!A194,Tableau1[],89,1)</f>
        <v>46.5</v>
      </c>
      <c r="E194" t="s">
        <v>1842</v>
      </c>
    </row>
    <row r="195" spans="1:5" x14ac:dyDescent="0.25">
      <c r="A195" s="19" t="s">
        <v>700</v>
      </c>
      <c r="B195" s="19" t="s">
        <v>699</v>
      </c>
      <c r="C195" s="16">
        <f>VLOOKUP(Francais!A195,Tableau1[],89,1)</f>
        <v>189</v>
      </c>
      <c r="E195" t="s">
        <v>1842</v>
      </c>
    </row>
    <row r="196" spans="1:5" ht="15" customHeight="1" x14ac:dyDescent="0.25">
      <c r="A196" s="19" t="s">
        <v>876</v>
      </c>
      <c r="B196" s="19" t="s">
        <v>875</v>
      </c>
      <c r="C196" s="16">
        <f>VLOOKUP(Francais!A196,Tableau1[],89,1)</f>
        <v>85</v>
      </c>
      <c r="E196" t="s">
        <v>1842</v>
      </c>
    </row>
    <row r="197" spans="1:5" x14ac:dyDescent="0.25">
      <c r="A197" s="19" t="s">
        <v>882</v>
      </c>
      <c r="B197" s="19" t="s">
        <v>881</v>
      </c>
      <c r="C197" s="16">
        <f>VLOOKUP(Francais!A197,Tableau1[],89,1)</f>
        <v>17.5</v>
      </c>
      <c r="E197" t="s">
        <v>1842</v>
      </c>
    </row>
    <row r="198" spans="1:5" x14ac:dyDescent="0.25">
      <c r="A198" s="19" t="s">
        <v>885</v>
      </c>
      <c r="B198" s="19" t="s">
        <v>1496</v>
      </c>
      <c r="C198" s="16">
        <f>VLOOKUP(Francais!A198,Tableau1[],89,1)</f>
        <v>23.25</v>
      </c>
      <c r="E198" t="s">
        <v>1842</v>
      </c>
    </row>
    <row r="199" spans="1:5" x14ac:dyDescent="0.25">
      <c r="A199" s="19" t="s">
        <v>888</v>
      </c>
      <c r="B199" s="19" t="s">
        <v>1497</v>
      </c>
      <c r="C199" s="16">
        <f>VLOOKUP(Francais!A199,Tableau1[],89,1)</f>
        <v>11.5</v>
      </c>
      <c r="E199" t="s">
        <v>1842</v>
      </c>
    </row>
    <row r="200" spans="1:5" x14ac:dyDescent="0.25">
      <c r="A200" s="19" t="s">
        <v>890</v>
      </c>
      <c r="B200" s="19" t="s">
        <v>891</v>
      </c>
      <c r="C200" s="16">
        <f>VLOOKUP(Francais!A200,Tableau1[],89,1)</f>
        <v>23.25</v>
      </c>
      <c r="E200" t="s">
        <v>1842</v>
      </c>
    </row>
    <row r="201" spans="1:5" x14ac:dyDescent="0.25">
      <c r="A201" s="19" t="s">
        <v>894</v>
      </c>
      <c r="B201" s="19" t="s">
        <v>1498</v>
      </c>
      <c r="C201" s="16">
        <f>VLOOKUP(Francais!A201,Tableau1[],89,1)</f>
        <v>40.75</v>
      </c>
      <c r="E201" t="s">
        <v>1842</v>
      </c>
    </row>
    <row r="202" spans="1:5" x14ac:dyDescent="0.25">
      <c r="A202" s="19" t="s">
        <v>897</v>
      </c>
      <c r="B202" s="19" t="s">
        <v>1499</v>
      </c>
      <c r="C202" s="16">
        <f>VLOOKUP(Francais!A202,Tableau1[],89,1)</f>
        <v>29.25</v>
      </c>
      <c r="E202" t="s">
        <v>1842</v>
      </c>
    </row>
    <row r="203" spans="1:5" ht="15" customHeight="1" x14ac:dyDescent="0.25">
      <c r="A203" s="19" t="s">
        <v>900</v>
      </c>
      <c r="B203" s="19" t="s">
        <v>1500</v>
      </c>
      <c r="C203" s="16">
        <f>VLOOKUP(Francais!A203,Tableau1[],89,1)</f>
        <v>40.75</v>
      </c>
      <c r="E203" t="s">
        <v>1842</v>
      </c>
    </row>
    <row r="204" spans="1:5" x14ac:dyDescent="0.25">
      <c r="A204" s="19" t="s">
        <v>903</v>
      </c>
      <c r="B204" s="19" t="s">
        <v>902</v>
      </c>
      <c r="C204" s="16">
        <f>VLOOKUP(Francais!A204,Tableau1[],89,1)</f>
        <v>35</v>
      </c>
      <c r="E204" t="s">
        <v>1842</v>
      </c>
    </row>
    <row r="205" spans="1:5" x14ac:dyDescent="0.25">
      <c r="A205" s="19" t="s">
        <v>915</v>
      </c>
      <c r="B205" s="19" t="s">
        <v>914</v>
      </c>
      <c r="C205" s="16">
        <f>VLOOKUP(Francais!A205,Tableau1[],89,1)</f>
        <v>160</v>
      </c>
      <c r="E205" t="s">
        <v>1842</v>
      </c>
    </row>
    <row r="206" spans="1:5" x14ac:dyDescent="0.25">
      <c r="A206" s="19" t="s">
        <v>930</v>
      </c>
      <c r="B206" s="19" t="s">
        <v>929</v>
      </c>
      <c r="C206" s="16">
        <f>VLOOKUP(Francais!A206,Tableau1[],89,1)</f>
        <v>32.5</v>
      </c>
      <c r="E206" t="s">
        <v>1842</v>
      </c>
    </row>
    <row r="207" spans="1:5" x14ac:dyDescent="0.25">
      <c r="A207" s="19" t="s">
        <v>939</v>
      </c>
      <c r="B207" s="19" t="s">
        <v>938</v>
      </c>
      <c r="C207" s="16">
        <f>VLOOKUP(Francais!A207,Tableau1[],89,1)</f>
        <v>25</v>
      </c>
      <c r="E207" t="s">
        <v>1842</v>
      </c>
    </row>
    <row r="208" spans="1:5" x14ac:dyDescent="0.25">
      <c r="A208" s="19" t="s">
        <v>942</v>
      </c>
      <c r="B208" s="19" t="s">
        <v>941</v>
      </c>
      <c r="C208" s="16">
        <f>VLOOKUP(Francais!A208,Tableau1[],89,1)</f>
        <v>20</v>
      </c>
      <c r="E208" t="s">
        <v>1842</v>
      </c>
    </row>
    <row r="209" spans="1:5" x14ac:dyDescent="0.25">
      <c r="A209" s="19" t="s">
        <v>945</v>
      </c>
      <c r="B209" s="19" t="s">
        <v>944</v>
      </c>
      <c r="C209" s="16">
        <f>VLOOKUP(Francais!A209,Tableau1[],89,1)</f>
        <v>125</v>
      </c>
      <c r="E209" t="s">
        <v>1842</v>
      </c>
    </row>
    <row r="210" spans="1:5" x14ac:dyDescent="0.25">
      <c r="A210" s="19" t="s">
        <v>957</v>
      </c>
      <c r="B210" s="19" t="s">
        <v>956</v>
      </c>
      <c r="C210" s="16">
        <f>VLOOKUP(Francais!A210,Tableau1[],89,1)</f>
        <v>60</v>
      </c>
      <c r="E210" t="s">
        <v>1842</v>
      </c>
    </row>
    <row r="211" spans="1:5" x14ac:dyDescent="0.25">
      <c r="A211" s="19" t="s">
        <v>969</v>
      </c>
      <c r="B211" s="19" t="s">
        <v>968</v>
      </c>
      <c r="C211" s="16">
        <f>VLOOKUP(Francais!A211,Tableau1[],89,1)</f>
        <v>200</v>
      </c>
      <c r="E211" t="s">
        <v>1842</v>
      </c>
    </row>
    <row r="212" spans="1:5" x14ac:dyDescent="0.25">
      <c r="A212" s="19" t="s">
        <v>972</v>
      </c>
      <c r="B212" s="19" t="s">
        <v>971</v>
      </c>
      <c r="C212" s="16">
        <f>VLOOKUP(Francais!A212,Tableau1[],89,1)</f>
        <v>162</v>
      </c>
      <c r="E212" t="s">
        <v>1842</v>
      </c>
    </row>
    <row r="213" spans="1:5" x14ac:dyDescent="0.25">
      <c r="A213" s="19" t="s">
        <v>975</v>
      </c>
      <c r="B213" s="19" t="s">
        <v>974</v>
      </c>
      <c r="C213" s="16">
        <f>VLOOKUP(Francais!A213,Tableau1[],89,1)</f>
        <v>200</v>
      </c>
      <c r="E213" t="s">
        <v>1842</v>
      </c>
    </row>
    <row r="214" spans="1:5" x14ac:dyDescent="0.25">
      <c r="A214" s="19" t="s">
        <v>978</v>
      </c>
      <c r="B214" s="19" t="s">
        <v>977</v>
      </c>
      <c r="C214" s="16">
        <f>VLOOKUP(Francais!A214,Tableau1[],89,1)</f>
        <v>118.75</v>
      </c>
      <c r="E214" t="s">
        <v>1842</v>
      </c>
    </row>
    <row r="215" spans="1:5" x14ac:dyDescent="0.25">
      <c r="A215" s="19" t="s">
        <v>981</v>
      </c>
      <c r="B215" s="19" t="s">
        <v>980</v>
      </c>
      <c r="C215" s="16">
        <f>VLOOKUP(Francais!A215,Tableau1[],89,1)</f>
        <v>37.75</v>
      </c>
      <c r="E215" t="s">
        <v>1842</v>
      </c>
    </row>
    <row r="216" spans="1:5" x14ac:dyDescent="0.25">
      <c r="A216" s="19" t="s">
        <v>1008</v>
      </c>
      <c r="B216" s="19" t="s">
        <v>1501</v>
      </c>
      <c r="C216" s="16">
        <f>VLOOKUP(Francais!A216,Tableau1[],89,1)</f>
        <v>216</v>
      </c>
      <c r="E216" t="s">
        <v>1842</v>
      </c>
    </row>
    <row r="217" spans="1:5" x14ac:dyDescent="0.25">
      <c r="A217" s="19" t="s">
        <v>1029</v>
      </c>
      <c r="B217" s="19" t="s">
        <v>1028</v>
      </c>
      <c r="C217" s="16">
        <f>VLOOKUP(Francais!A217,Tableau1[],89,1)</f>
        <v>6</v>
      </c>
      <c r="E217" t="s">
        <v>1842</v>
      </c>
    </row>
    <row r="218" spans="1:5" x14ac:dyDescent="0.25">
      <c r="A218" s="19" t="s">
        <v>1035</v>
      </c>
      <c r="B218" s="19" t="s">
        <v>1034</v>
      </c>
      <c r="C218" s="16">
        <f>VLOOKUP(Francais!A218,Tableau1[],89,1)</f>
        <v>324</v>
      </c>
      <c r="E218" t="s">
        <v>1842</v>
      </c>
    </row>
    <row r="219" spans="1:5" x14ac:dyDescent="0.25">
      <c r="A219" s="19" t="s">
        <v>1038</v>
      </c>
      <c r="B219" s="19" t="s">
        <v>1037</v>
      </c>
      <c r="C219" s="16">
        <f>VLOOKUP(Francais!A219,Tableau1[],89,1)</f>
        <v>297</v>
      </c>
      <c r="E219" t="s">
        <v>1842</v>
      </c>
    </row>
    <row r="220" spans="1:5" x14ac:dyDescent="0.25">
      <c r="A220" s="19" t="s">
        <v>1041</v>
      </c>
      <c r="B220" s="19" t="s">
        <v>1502</v>
      </c>
      <c r="C220" s="16">
        <f>VLOOKUP(Francais!A220,Tableau1[],89,1)</f>
        <v>189</v>
      </c>
      <c r="E220" t="s">
        <v>1842</v>
      </c>
    </row>
    <row r="221" spans="1:5" x14ac:dyDescent="0.25">
      <c r="A221" s="19" t="s">
        <v>1044</v>
      </c>
      <c r="B221" s="19" t="s">
        <v>1043</v>
      </c>
      <c r="C221" s="16">
        <f>VLOOKUP(Francais!A221,Tableau1[],89,1)</f>
        <v>291.5</v>
      </c>
      <c r="E221" t="s">
        <v>1842</v>
      </c>
    </row>
    <row r="222" spans="1:5" x14ac:dyDescent="0.25">
      <c r="A222" s="10" t="s">
        <v>1047</v>
      </c>
      <c r="B222" s="10" t="s">
        <v>1046</v>
      </c>
      <c r="C222" s="16">
        <f>VLOOKUP(Francais!A222,Tableau1[],89,1)</f>
        <v>253.75</v>
      </c>
      <c r="E222" t="s">
        <v>1842</v>
      </c>
    </row>
    <row r="223" spans="1:5" x14ac:dyDescent="0.25">
      <c r="A223" s="10" t="s">
        <v>1050</v>
      </c>
      <c r="B223" s="10" t="s">
        <v>1049</v>
      </c>
      <c r="C223" s="16">
        <f>VLOOKUP(Francais!A223,Tableau1[],89,1)</f>
        <v>243</v>
      </c>
      <c r="E223" t="s">
        <v>1842</v>
      </c>
    </row>
    <row r="224" spans="1:5" x14ac:dyDescent="0.25">
      <c r="A224" s="10" t="s">
        <v>1053</v>
      </c>
      <c r="B224" s="10" t="s">
        <v>1052</v>
      </c>
      <c r="C224" s="16">
        <f>VLOOKUP(Francais!A224,Tableau1[],89,1)</f>
        <v>264.5</v>
      </c>
      <c r="E224" t="s">
        <v>1842</v>
      </c>
    </row>
    <row r="225" spans="1:5" x14ac:dyDescent="0.25">
      <c r="A225" s="10" t="s">
        <v>1056</v>
      </c>
      <c r="B225" s="10" t="s">
        <v>1055</v>
      </c>
      <c r="C225" s="16">
        <f>VLOOKUP(Francais!A225,Tableau1[],89,1)</f>
        <v>221.5</v>
      </c>
      <c r="E225" t="s">
        <v>1842</v>
      </c>
    </row>
    <row r="226" spans="1:5" x14ac:dyDescent="0.25">
      <c r="A226" s="10" t="s">
        <v>1059</v>
      </c>
      <c r="B226" s="10" t="s">
        <v>1058</v>
      </c>
      <c r="C226" s="16">
        <f>VLOOKUP(Francais!A226,Tableau1[],89,1)</f>
        <v>194.5</v>
      </c>
      <c r="E226" t="s">
        <v>1842</v>
      </c>
    </row>
    <row r="227" spans="1:5" x14ac:dyDescent="0.25">
      <c r="A227" s="10" t="s">
        <v>1062</v>
      </c>
      <c r="B227" s="10" t="s">
        <v>1061</v>
      </c>
      <c r="C227" s="16">
        <f>VLOOKUP(Francais!A227,Tableau1[],89,1)</f>
        <v>226.75</v>
      </c>
      <c r="E227" t="s">
        <v>1842</v>
      </c>
    </row>
    <row r="228" spans="1:5" x14ac:dyDescent="0.25">
      <c r="A228" s="10" t="s">
        <v>1071</v>
      </c>
      <c r="B228" s="10" t="s">
        <v>1070</v>
      </c>
      <c r="C228" s="16">
        <f>VLOOKUP(Francais!A228,Tableau1[],89,1)</f>
        <v>226.75</v>
      </c>
      <c r="E228" t="s">
        <v>1842</v>
      </c>
    </row>
    <row r="229" spans="1:5" x14ac:dyDescent="0.25">
      <c r="A229" s="10" t="s">
        <v>1102</v>
      </c>
      <c r="B229" s="10" t="s">
        <v>1100</v>
      </c>
      <c r="C229" s="16">
        <f>VLOOKUP(Francais!A229,Tableau1[],89,1)</f>
        <v>253.75</v>
      </c>
      <c r="E229" t="s">
        <v>1842</v>
      </c>
    </row>
    <row r="230" spans="1:5" x14ac:dyDescent="0.25">
      <c r="A230" s="10" t="s">
        <v>1105</v>
      </c>
      <c r="B230" s="10" t="s">
        <v>1104</v>
      </c>
      <c r="C230" s="16">
        <f>VLOOKUP(Francais!A230,Tableau1[],89,1)</f>
        <v>226.75</v>
      </c>
      <c r="E230" t="s">
        <v>1842</v>
      </c>
    </row>
    <row r="231" spans="1:5" x14ac:dyDescent="0.25">
      <c r="A231" s="10" t="s">
        <v>1108</v>
      </c>
      <c r="B231" s="10" t="s">
        <v>1107</v>
      </c>
      <c r="C231" s="16">
        <f>VLOOKUP(Francais!A231,Tableau1[],89,1)</f>
        <v>162</v>
      </c>
      <c r="E231" t="s">
        <v>1842</v>
      </c>
    </row>
    <row r="232" spans="1:5" x14ac:dyDescent="0.25">
      <c r="A232" s="20" t="s">
        <v>1136</v>
      </c>
      <c r="B232" s="20" t="s">
        <v>1137</v>
      </c>
      <c r="C232" s="16">
        <f>VLOOKUP(Francais!A232,Tableau1[],89,1)</f>
        <v>230</v>
      </c>
      <c r="E232" t="s">
        <v>1842</v>
      </c>
    </row>
    <row r="233" spans="1:5" x14ac:dyDescent="0.25">
      <c r="A233" s="20" t="s">
        <v>1139</v>
      </c>
      <c r="B233" s="20" t="s">
        <v>1140</v>
      </c>
      <c r="C233" s="16">
        <f>VLOOKUP(Francais!A233,Tableau1[],89,1)</f>
        <v>215</v>
      </c>
      <c r="E233" t="s">
        <v>1842</v>
      </c>
    </row>
    <row r="234" spans="1:5" x14ac:dyDescent="0.25">
      <c r="A234" s="20" t="s">
        <v>1145</v>
      </c>
      <c r="B234" s="20" t="s">
        <v>1146</v>
      </c>
      <c r="C234" s="16">
        <f>VLOOKUP(Francais!A234,Tableau1[],89,1)</f>
        <v>250</v>
      </c>
      <c r="E234" t="s">
        <v>1842</v>
      </c>
    </row>
    <row r="235" spans="1:5" x14ac:dyDescent="0.25">
      <c r="A235" s="20" t="s">
        <v>1148</v>
      </c>
      <c r="B235" s="20" t="s">
        <v>1149</v>
      </c>
      <c r="C235" s="16">
        <f>VLOOKUP(Francais!A235,Tableau1[],89,1)</f>
        <v>230</v>
      </c>
      <c r="E235" t="s">
        <v>1842</v>
      </c>
    </row>
    <row r="236" spans="1:5" x14ac:dyDescent="0.25">
      <c r="A236" s="10" t="s">
        <v>1159</v>
      </c>
      <c r="B236" s="10" t="s">
        <v>1158</v>
      </c>
      <c r="C236" s="16">
        <f>VLOOKUP(Francais!A236,Tableau1[],89,1)</f>
        <v>108</v>
      </c>
      <c r="E236" t="s">
        <v>1842</v>
      </c>
    </row>
    <row r="237" spans="1:5" x14ac:dyDescent="0.25">
      <c r="A237" s="10" t="s">
        <v>1172</v>
      </c>
      <c r="B237" s="10" t="s">
        <v>1171</v>
      </c>
      <c r="C237" s="16">
        <f>VLOOKUP(Francais!A237,Tableau1[],89,1)</f>
        <v>20</v>
      </c>
      <c r="E237" t="s">
        <v>1842</v>
      </c>
    </row>
    <row r="238" spans="1:5" x14ac:dyDescent="0.25">
      <c r="A238" s="10" t="s">
        <v>1195</v>
      </c>
      <c r="B238" s="10" t="s">
        <v>1194</v>
      </c>
      <c r="C238" s="16">
        <f>VLOOKUP(Francais!A238,Tableau1[],89,1)</f>
        <v>88.5</v>
      </c>
      <c r="E238" t="s">
        <v>1842</v>
      </c>
    </row>
    <row r="239" spans="1:5" x14ac:dyDescent="0.25">
      <c r="A239" s="10" t="s">
        <v>1213</v>
      </c>
      <c r="B239" s="10" t="s">
        <v>1212</v>
      </c>
      <c r="C239" s="16">
        <f>VLOOKUP(Francais!A239,Tableau1[],89,1)</f>
        <v>32</v>
      </c>
      <c r="E239" t="s">
        <v>1842</v>
      </c>
    </row>
    <row r="240" spans="1:5" x14ac:dyDescent="0.25">
      <c r="A240" s="10" t="s">
        <v>182</v>
      </c>
      <c r="B240" s="10" t="s">
        <v>181</v>
      </c>
      <c r="C240" s="16">
        <f>VLOOKUP(Francais!A240,Tableau1[],89,1)</f>
        <v>27.5</v>
      </c>
      <c r="E240" t="s">
        <v>1843</v>
      </c>
    </row>
    <row r="241" spans="1:5" x14ac:dyDescent="0.25">
      <c r="A241" s="10" t="s">
        <v>197</v>
      </c>
      <c r="B241" s="10" t="s">
        <v>196</v>
      </c>
      <c r="C241" s="16">
        <f>VLOOKUP(Francais!A241,Tableau1[],89,1)</f>
        <v>26.75</v>
      </c>
      <c r="E241" t="s">
        <v>1843</v>
      </c>
    </row>
    <row r="242" spans="1:5" x14ac:dyDescent="0.25">
      <c r="A242" s="10" t="s">
        <v>237</v>
      </c>
      <c r="B242" s="10" t="s">
        <v>236</v>
      </c>
      <c r="C242" s="16">
        <f>VLOOKUP(Francais!A242,Tableau1[],89,1)</f>
        <v>13.5</v>
      </c>
      <c r="E242" t="s">
        <v>1843</v>
      </c>
    </row>
    <row r="243" spans="1:5" x14ac:dyDescent="0.25">
      <c r="A243" s="10" t="s">
        <v>243</v>
      </c>
      <c r="B243" s="10" t="s">
        <v>242</v>
      </c>
      <c r="C243" s="16">
        <f>VLOOKUP(Francais!A243,Tableau1[],89,1)</f>
        <v>59.5</v>
      </c>
      <c r="E243" t="s">
        <v>1843</v>
      </c>
    </row>
    <row r="244" spans="1:5" x14ac:dyDescent="0.25">
      <c r="A244" s="10" t="s">
        <v>246</v>
      </c>
      <c r="B244" s="10" t="s">
        <v>1503</v>
      </c>
      <c r="C244" s="16">
        <f>VLOOKUP(Francais!A244,Tableau1[],89,1)</f>
        <v>20</v>
      </c>
      <c r="E244" t="s">
        <v>1843</v>
      </c>
    </row>
    <row r="245" spans="1:5" x14ac:dyDescent="0.25">
      <c r="A245" s="10" t="s">
        <v>249</v>
      </c>
      <c r="B245" s="10" t="s">
        <v>248</v>
      </c>
      <c r="C245" s="16">
        <f>VLOOKUP(Francais!A245,Tableau1[],89,1)</f>
        <v>20</v>
      </c>
      <c r="E245" t="s">
        <v>1843</v>
      </c>
    </row>
    <row r="246" spans="1:5" x14ac:dyDescent="0.25">
      <c r="A246" s="10" t="s">
        <v>252</v>
      </c>
      <c r="B246" s="10" t="s">
        <v>251</v>
      </c>
      <c r="C246" s="16">
        <f>VLOOKUP(Francais!A246,Tableau1[],89,1)</f>
        <v>10</v>
      </c>
      <c r="E246" t="s">
        <v>1843</v>
      </c>
    </row>
    <row r="247" spans="1:5" x14ac:dyDescent="0.25">
      <c r="A247" s="10" t="s">
        <v>255</v>
      </c>
      <c r="B247" s="10" t="s">
        <v>254</v>
      </c>
      <c r="C247" s="16">
        <f>VLOOKUP(Francais!A247,Tableau1[],89,1)</f>
        <v>20</v>
      </c>
      <c r="E247" t="s">
        <v>1843</v>
      </c>
    </row>
    <row r="248" spans="1:5" x14ac:dyDescent="0.25">
      <c r="A248" s="10" t="s">
        <v>258</v>
      </c>
      <c r="B248" s="10" t="s">
        <v>257</v>
      </c>
      <c r="C248" s="16">
        <f>VLOOKUP(Francais!A248,Tableau1[],89,1)</f>
        <v>27</v>
      </c>
      <c r="E248" t="s">
        <v>1843</v>
      </c>
    </row>
    <row r="249" spans="1:5" x14ac:dyDescent="0.25">
      <c r="A249" s="10" t="s">
        <v>261</v>
      </c>
      <c r="B249" s="10" t="s">
        <v>1504</v>
      </c>
      <c r="C249" s="16">
        <f>VLOOKUP(Francais!A249,Tableau1[],89,1)</f>
        <v>26</v>
      </c>
      <c r="E249" t="s">
        <v>1843</v>
      </c>
    </row>
    <row r="250" spans="1:5" x14ac:dyDescent="0.25">
      <c r="A250" s="10" t="s">
        <v>318</v>
      </c>
      <c r="B250" s="10" t="s">
        <v>317</v>
      </c>
      <c r="C250" s="16">
        <f>VLOOKUP(Francais!A250,Tableau1[],89,1)</f>
        <v>8.5</v>
      </c>
      <c r="E250" t="s">
        <v>1843</v>
      </c>
    </row>
    <row r="251" spans="1:5" x14ac:dyDescent="0.25">
      <c r="A251" s="10" t="s">
        <v>321</v>
      </c>
      <c r="B251" s="10" t="s">
        <v>320</v>
      </c>
      <c r="C251" s="16">
        <f>VLOOKUP(Francais!A251,Tableau1[],89,1)</f>
        <v>32</v>
      </c>
      <c r="E251" t="s">
        <v>1843</v>
      </c>
    </row>
    <row r="252" spans="1:5" x14ac:dyDescent="0.25">
      <c r="A252" s="10" t="s">
        <v>324</v>
      </c>
      <c r="B252" s="10" t="s">
        <v>323</v>
      </c>
      <c r="C252" s="16">
        <f>VLOOKUP(Francais!A252,Tableau1[],89,1)</f>
        <v>53</v>
      </c>
      <c r="E252" t="s">
        <v>1843</v>
      </c>
    </row>
    <row r="253" spans="1:5" x14ac:dyDescent="0.25">
      <c r="A253" s="10" t="s">
        <v>327</v>
      </c>
      <c r="B253" s="10" t="s">
        <v>326</v>
      </c>
      <c r="C253" s="16">
        <f>VLOOKUP(Francais!A253,Tableau1[],89,1)</f>
        <v>98</v>
      </c>
      <c r="E253" t="s">
        <v>1843</v>
      </c>
    </row>
    <row r="254" spans="1:5" x14ac:dyDescent="0.25">
      <c r="A254" s="10" t="s">
        <v>361</v>
      </c>
      <c r="B254" s="10" t="s">
        <v>360</v>
      </c>
      <c r="C254" s="16">
        <f>VLOOKUP(Francais!A254,Tableau1[],89,1)</f>
        <v>23.25</v>
      </c>
      <c r="E254" t="s">
        <v>1843</v>
      </c>
    </row>
    <row r="255" spans="1:5" x14ac:dyDescent="0.25">
      <c r="A255" s="10" t="s">
        <v>377</v>
      </c>
      <c r="B255" s="10" t="s">
        <v>376</v>
      </c>
      <c r="C255" s="16">
        <f>VLOOKUP(Francais!A255,Tableau1[],89,1)</f>
        <v>9.75</v>
      </c>
      <c r="E255" t="s">
        <v>1843</v>
      </c>
    </row>
    <row r="256" spans="1:5" x14ac:dyDescent="0.25">
      <c r="A256" s="10" t="s">
        <v>392</v>
      </c>
      <c r="B256" s="10" t="s">
        <v>391</v>
      </c>
      <c r="C256" s="16">
        <f>VLOOKUP(Francais!A256,Tableau1[],89,1)</f>
        <v>33.75</v>
      </c>
      <c r="E256" t="s">
        <v>1843</v>
      </c>
    </row>
    <row r="257" spans="1:5" x14ac:dyDescent="0.25">
      <c r="A257" s="10" t="s">
        <v>460</v>
      </c>
      <c r="B257" s="10" t="s">
        <v>459</v>
      </c>
      <c r="C257" s="16">
        <f>VLOOKUP(Francais!A257,Tableau1[],89,1)</f>
        <v>20.75</v>
      </c>
      <c r="E257" t="s">
        <v>1843</v>
      </c>
    </row>
    <row r="258" spans="1:5" x14ac:dyDescent="0.25">
      <c r="A258" s="10" t="s">
        <v>463</v>
      </c>
      <c r="B258" s="10" t="s">
        <v>462</v>
      </c>
      <c r="C258" s="16">
        <f>VLOOKUP(Francais!A258,Tableau1[],89,1)</f>
        <v>12.5</v>
      </c>
      <c r="E258" t="s">
        <v>1843</v>
      </c>
    </row>
    <row r="259" spans="1:5" x14ac:dyDescent="0.25">
      <c r="A259" s="10" t="s">
        <v>466</v>
      </c>
      <c r="B259" s="10" t="s">
        <v>465</v>
      </c>
      <c r="C259" s="16">
        <f>VLOOKUP(Francais!A259,Tableau1[],89,1)</f>
        <v>20.75</v>
      </c>
      <c r="E259" t="s">
        <v>1843</v>
      </c>
    </row>
    <row r="260" spans="1:5" x14ac:dyDescent="0.25">
      <c r="A260" s="10" t="s">
        <v>469</v>
      </c>
      <c r="B260" s="10" t="s">
        <v>468</v>
      </c>
      <c r="C260" s="16">
        <f>VLOOKUP(Francais!A260,Tableau1[],89,1)</f>
        <v>26.75</v>
      </c>
      <c r="E260" t="s">
        <v>1843</v>
      </c>
    </row>
    <row r="261" spans="1:5" x14ac:dyDescent="0.25">
      <c r="A261" s="10" t="s">
        <v>484</v>
      </c>
      <c r="B261" s="10" t="s">
        <v>483</v>
      </c>
      <c r="C261" s="16">
        <f>VLOOKUP(Francais!A261,Tableau1[],89,1)</f>
        <v>9</v>
      </c>
      <c r="E261" t="s">
        <v>1843</v>
      </c>
    </row>
    <row r="262" spans="1:5" x14ac:dyDescent="0.25">
      <c r="A262" s="10" t="s">
        <v>547</v>
      </c>
      <c r="B262" s="10" t="s">
        <v>546</v>
      </c>
      <c r="C262" s="16">
        <f>VLOOKUP(Francais!A262,Tableau1[],89,1)</f>
        <v>148.75</v>
      </c>
      <c r="E262" t="s">
        <v>1843</v>
      </c>
    </row>
    <row r="263" spans="1:5" x14ac:dyDescent="0.25">
      <c r="A263" s="10" t="s">
        <v>550</v>
      </c>
      <c r="B263" s="10" t="s">
        <v>549</v>
      </c>
      <c r="C263" s="16">
        <f>VLOOKUP(Francais!A263,Tableau1[],89,1)</f>
        <v>47.25</v>
      </c>
      <c r="E263" t="s">
        <v>1843</v>
      </c>
    </row>
    <row r="264" spans="1:5" x14ac:dyDescent="0.25">
      <c r="A264" s="10" t="s">
        <v>553</v>
      </c>
      <c r="B264" s="10" t="s">
        <v>552</v>
      </c>
      <c r="C264" s="16">
        <f>VLOOKUP(Francais!A264,Tableau1[],89,1)</f>
        <v>70</v>
      </c>
      <c r="E264" t="s">
        <v>1843</v>
      </c>
    </row>
    <row r="265" spans="1:5" x14ac:dyDescent="0.25">
      <c r="A265" s="10" t="s">
        <v>556</v>
      </c>
      <c r="B265" s="10" t="s">
        <v>555</v>
      </c>
      <c r="C265" s="16">
        <f>VLOOKUP(Francais!A265,Tableau1[],89,1)</f>
        <v>45</v>
      </c>
      <c r="E265" t="s">
        <v>1843</v>
      </c>
    </row>
    <row r="266" spans="1:5" x14ac:dyDescent="0.25">
      <c r="A266" s="10" t="s">
        <v>562</v>
      </c>
      <c r="B266" s="10" t="s">
        <v>561</v>
      </c>
      <c r="C266" s="16">
        <f>VLOOKUP(Francais!A266,Tableau1[],89,1)</f>
        <v>10.75</v>
      </c>
      <c r="E266" t="s">
        <v>1843</v>
      </c>
    </row>
    <row r="267" spans="1:5" x14ac:dyDescent="0.25">
      <c r="A267" s="10" t="s">
        <v>568</v>
      </c>
      <c r="B267" s="10" t="s">
        <v>567</v>
      </c>
      <c r="C267" s="16">
        <f>VLOOKUP(Francais!A267,Tableau1[],89,1)</f>
        <v>15</v>
      </c>
      <c r="E267" t="s">
        <v>1843</v>
      </c>
    </row>
    <row r="268" spans="1:5" x14ac:dyDescent="0.25">
      <c r="A268" s="10" t="s">
        <v>589</v>
      </c>
      <c r="B268" s="10" t="s">
        <v>588</v>
      </c>
      <c r="C268" s="16">
        <f>VLOOKUP(Francais!A268,Tableau1[],89,1)</f>
        <v>55</v>
      </c>
      <c r="E268" t="s">
        <v>1843</v>
      </c>
    </row>
    <row r="269" spans="1:5" x14ac:dyDescent="0.25">
      <c r="A269" s="10" t="s">
        <v>592</v>
      </c>
      <c r="B269" s="10" t="s">
        <v>591</v>
      </c>
      <c r="C269" s="16">
        <f>VLOOKUP(Francais!A269,Tableau1[],89,1)</f>
        <v>120</v>
      </c>
      <c r="E269" t="s">
        <v>1843</v>
      </c>
    </row>
    <row r="270" spans="1:5" x14ac:dyDescent="0.25">
      <c r="A270" s="10" t="s">
        <v>614</v>
      </c>
      <c r="B270" s="10" t="s">
        <v>613</v>
      </c>
      <c r="C270" s="16">
        <f>VLOOKUP(Francais!A270,Tableau1[],89,1)</f>
        <v>48.25</v>
      </c>
      <c r="E270" t="s">
        <v>1843</v>
      </c>
    </row>
    <row r="271" spans="1:5" x14ac:dyDescent="0.25">
      <c r="A271" s="10" t="s">
        <v>617</v>
      </c>
      <c r="B271" s="10" t="s">
        <v>616</v>
      </c>
      <c r="C271" s="16">
        <f>VLOOKUP(Francais!A271,Tableau1[],89,1)</f>
        <v>68.25</v>
      </c>
      <c r="E271" t="s">
        <v>1843</v>
      </c>
    </row>
    <row r="272" spans="1:5" x14ac:dyDescent="0.25">
      <c r="A272" s="10" t="s">
        <v>620</v>
      </c>
      <c r="B272" s="10" t="s">
        <v>619</v>
      </c>
      <c r="C272" s="16">
        <f>VLOOKUP(Francais!A272,Tableau1[],89,1)</f>
        <v>50</v>
      </c>
      <c r="E272" t="s">
        <v>1843</v>
      </c>
    </row>
    <row r="273" spans="1:5" x14ac:dyDescent="0.25">
      <c r="A273" s="10" t="s">
        <v>623</v>
      </c>
      <c r="B273" s="10" t="s">
        <v>622</v>
      </c>
      <c r="C273" s="16">
        <f>VLOOKUP(Francais!A273,Tableau1[],89,1)</f>
        <v>29</v>
      </c>
      <c r="E273" t="s">
        <v>1843</v>
      </c>
    </row>
    <row r="274" spans="1:5" x14ac:dyDescent="0.25">
      <c r="A274" s="10" t="s">
        <v>626</v>
      </c>
      <c r="B274" s="10" t="s">
        <v>625</v>
      </c>
      <c r="C274" s="16">
        <f>VLOOKUP(Francais!A274,Tableau1[],89,1)</f>
        <v>90</v>
      </c>
      <c r="E274" t="s">
        <v>1843</v>
      </c>
    </row>
    <row r="275" spans="1:5" x14ac:dyDescent="0.25">
      <c r="A275" s="10" t="s">
        <v>869</v>
      </c>
      <c r="B275" s="10" t="s">
        <v>868</v>
      </c>
      <c r="C275" s="16">
        <f>VLOOKUP(Francais!A275,Tableau1[],89,1)</f>
        <v>15</v>
      </c>
      <c r="E275" t="s">
        <v>1843</v>
      </c>
    </row>
    <row r="276" spans="1:5" x14ac:dyDescent="0.25">
      <c r="A276" s="10" t="s">
        <v>954</v>
      </c>
      <c r="B276" s="10" t="s">
        <v>953</v>
      </c>
      <c r="C276" s="16">
        <f>VLOOKUP(Francais!A276,Tableau1[],89,1)</f>
        <v>29</v>
      </c>
      <c r="E276" t="s">
        <v>1843</v>
      </c>
    </row>
    <row r="277" spans="1:5" x14ac:dyDescent="0.25">
      <c r="A277" s="10" t="s">
        <v>987</v>
      </c>
      <c r="B277" s="10" t="s">
        <v>986</v>
      </c>
      <c r="C277" s="16">
        <f>VLOOKUP(Francais!A277,Tableau1[],89,1)</f>
        <v>45.25</v>
      </c>
      <c r="E277" t="s">
        <v>1843</v>
      </c>
    </row>
    <row r="278" spans="1:5" x14ac:dyDescent="0.25">
      <c r="A278" s="10" t="s">
        <v>999</v>
      </c>
      <c r="B278" s="10" t="s">
        <v>998</v>
      </c>
      <c r="C278" s="16">
        <f>VLOOKUP(Francais!A278,Tableau1[],89,1)</f>
        <v>64.75</v>
      </c>
      <c r="E278" t="s">
        <v>1843</v>
      </c>
    </row>
    <row r="279" spans="1:5" x14ac:dyDescent="0.25">
      <c r="A279" s="10" t="s">
        <v>1002</v>
      </c>
      <c r="B279" s="10" t="s">
        <v>1001</v>
      </c>
      <c r="C279" s="16">
        <f>VLOOKUP(Francais!A279,Tableau1[],89,1)</f>
        <v>64.75</v>
      </c>
      <c r="E279" t="s">
        <v>1843</v>
      </c>
    </row>
    <row r="280" spans="1:5" x14ac:dyDescent="0.25">
      <c r="A280" s="10" t="s">
        <v>1083</v>
      </c>
      <c r="B280" s="10" t="s">
        <v>1082</v>
      </c>
      <c r="C280" s="16">
        <f>VLOOKUP(Francais!A280,Tableau1[],89,1)</f>
        <v>80</v>
      </c>
      <c r="E280" t="s">
        <v>1843</v>
      </c>
    </row>
    <row r="281" spans="1:5" x14ac:dyDescent="0.25">
      <c r="A281" s="10" t="s">
        <v>1132</v>
      </c>
      <c r="B281" s="10" t="s">
        <v>1131</v>
      </c>
      <c r="C281" s="16">
        <f>VLOOKUP(Francais!A281,Tableau1[],89,1)</f>
        <v>46</v>
      </c>
      <c r="E281" t="s">
        <v>1843</v>
      </c>
    </row>
    <row r="282" spans="1:5" x14ac:dyDescent="0.25">
      <c r="A282" s="10" t="s">
        <v>1231</v>
      </c>
      <c r="B282" s="10" t="s">
        <v>1230</v>
      </c>
      <c r="C282" s="16">
        <f>VLOOKUP(Francais!A282,Tableau1[],89,1)</f>
        <v>23.75</v>
      </c>
      <c r="E282" t="s">
        <v>1843</v>
      </c>
    </row>
    <row r="283" spans="1:5" x14ac:dyDescent="0.25">
      <c r="A283" s="10" t="s">
        <v>1234</v>
      </c>
      <c r="B283" s="10" t="s">
        <v>1233</v>
      </c>
      <c r="C283" s="16">
        <f>VLOOKUP(Francais!A283,Tableau1[],89,1)</f>
        <v>23.75</v>
      </c>
      <c r="E283" t="s">
        <v>1843</v>
      </c>
    </row>
    <row r="284" spans="1:5" x14ac:dyDescent="0.25">
      <c r="A284" s="10" t="s">
        <v>1237</v>
      </c>
      <c r="B284" s="10" t="s">
        <v>1236</v>
      </c>
      <c r="C284" s="16">
        <f>VLOOKUP(Francais!A284,Tableau1[],89,1)</f>
        <v>27</v>
      </c>
      <c r="E284" t="s">
        <v>1843</v>
      </c>
    </row>
    <row r="285" spans="1:5" x14ac:dyDescent="0.25">
      <c r="A285" s="10" t="s">
        <v>1240</v>
      </c>
      <c r="B285" s="10" t="s">
        <v>1239</v>
      </c>
      <c r="C285" s="16">
        <f>VLOOKUP(Francais!A285,Tableau1[],89,1)</f>
        <v>21.5</v>
      </c>
      <c r="E285" t="s">
        <v>1843</v>
      </c>
    </row>
    <row r="286" spans="1:5" x14ac:dyDescent="0.25">
      <c r="A286" s="10" t="s">
        <v>1243</v>
      </c>
      <c r="B286" s="10" t="s">
        <v>1242</v>
      </c>
      <c r="C286" s="16">
        <f>VLOOKUP(Francais!A286,Tableau1[],89,1)</f>
        <v>54</v>
      </c>
      <c r="E286" t="s">
        <v>1843</v>
      </c>
    </row>
    <row r="287" spans="1:5" x14ac:dyDescent="0.25">
      <c r="A287" s="10" t="s">
        <v>1300</v>
      </c>
      <c r="B287" s="10" t="s">
        <v>1299</v>
      </c>
      <c r="C287" s="16">
        <f>VLOOKUP(Francais!A287,Tableau1[],89,1)</f>
        <v>18.75</v>
      </c>
      <c r="E287" t="s">
        <v>1843</v>
      </c>
    </row>
    <row r="288" spans="1:5" x14ac:dyDescent="0.25">
      <c r="A288" s="10" t="s">
        <v>1375</v>
      </c>
      <c r="B288" s="10" t="s">
        <v>1374</v>
      </c>
      <c r="C288" s="16">
        <f>VLOOKUP(Francais!A288,Tableau1[],89,1)</f>
        <v>24.25</v>
      </c>
      <c r="E288" t="s">
        <v>1843</v>
      </c>
    </row>
    <row r="289" spans="1:5" x14ac:dyDescent="0.25">
      <c r="A289" s="10" t="s">
        <v>1411</v>
      </c>
      <c r="B289" s="10" t="s">
        <v>1410</v>
      </c>
      <c r="C289" s="16">
        <f>VLOOKUP(Francais!A289,Tableau1[],89,1)</f>
        <v>23.25</v>
      </c>
      <c r="E289" t="s">
        <v>1843</v>
      </c>
    </row>
    <row r="290" spans="1:5" x14ac:dyDescent="0.25">
      <c r="A290" s="10" t="s">
        <v>1414</v>
      </c>
      <c r="B290" s="10" t="s">
        <v>1413</v>
      </c>
      <c r="C290" s="16">
        <f>VLOOKUP(Francais!A290,Tableau1[],89,1)</f>
        <v>25.25</v>
      </c>
      <c r="E290" t="s">
        <v>1843</v>
      </c>
    </row>
    <row r="291" spans="1:5" x14ac:dyDescent="0.25">
      <c r="A291" s="10" t="s">
        <v>1417</v>
      </c>
      <c r="B291" s="10" t="s">
        <v>1416</v>
      </c>
      <c r="C291" s="16">
        <f>VLOOKUP(Francais!A291,Tableau1[],89,1)</f>
        <v>26.75</v>
      </c>
      <c r="E291" t="s">
        <v>1843</v>
      </c>
    </row>
    <row r="292" spans="1:5" x14ac:dyDescent="0.25">
      <c r="A292" s="10" t="s">
        <v>1175</v>
      </c>
      <c r="B292" s="10" t="s">
        <v>1174</v>
      </c>
      <c r="C292" s="16">
        <f>VLOOKUP(Francais!A292,Tableau1[],89,1)</f>
        <v>85</v>
      </c>
      <c r="E292" t="s">
        <v>1505</v>
      </c>
    </row>
    <row r="293" spans="1:5" x14ac:dyDescent="0.25">
      <c r="A293" s="10" t="s">
        <v>1177</v>
      </c>
      <c r="B293" s="10" t="s">
        <v>1174</v>
      </c>
      <c r="C293" s="16">
        <f>VLOOKUP(Francais!A293,Tableau1[],89,1)</f>
        <v>65</v>
      </c>
      <c r="E293" t="s">
        <v>1505</v>
      </c>
    </row>
    <row r="294" spans="1:5" x14ac:dyDescent="0.25">
      <c r="A294" s="10" t="s">
        <v>1183</v>
      </c>
      <c r="B294" s="10" t="s">
        <v>1182</v>
      </c>
      <c r="C294" s="16">
        <f>VLOOKUP(Francais!A294,Tableau1[],89,1)</f>
        <v>95</v>
      </c>
      <c r="E294" t="s">
        <v>1505</v>
      </c>
    </row>
    <row r="295" spans="1:5" x14ac:dyDescent="0.25">
      <c r="A295" s="10" t="s">
        <v>1186</v>
      </c>
      <c r="B295" s="10" t="s">
        <v>1185</v>
      </c>
      <c r="C295" s="16">
        <f>VLOOKUP(Francais!A295,Tableau1[],89,1)</f>
        <v>95</v>
      </c>
      <c r="E295" t="s">
        <v>1505</v>
      </c>
    </row>
    <row r="296" spans="1:5" x14ac:dyDescent="0.25">
      <c r="A296" s="10" t="s">
        <v>1189</v>
      </c>
      <c r="B296" s="10" t="s">
        <v>1188</v>
      </c>
      <c r="C296" s="16">
        <f>VLOOKUP(Francais!A296,Tableau1[],89,1)</f>
        <v>73.25</v>
      </c>
      <c r="E296" t="s">
        <v>1505</v>
      </c>
    </row>
    <row r="297" spans="1:5" x14ac:dyDescent="0.25">
      <c r="A297" s="10" t="s">
        <v>1192</v>
      </c>
      <c r="B297" s="10" t="s">
        <v>1191</v>
      </c>
      <c r="C297" s="16">
        <f>VLOOKUP(Francais!A297,Tableau1[],89,1)</f>
        <v>73.25</v>
      </c>
      <c r="E297" t="s">
        <v>1505</v>
      </c>
    </row>
    <row r="298" spans="1:5" x14ac:dyDescent="0.25">
      <c r="A298" s="10" t="s">
        <v>1198</v>
      </c>
      <c r="B298" s="10" t="s">
        <v>1197</v>
      </c>
      <c r="C298" s="16">
        <f>VLOOKUP(Francais!A298,Tableau1[],89,1)</f>
        <v>71.75</v>
      </c>
      <c r="E298" t="s">
        <v>1505</v>
      </c>
    </row>
    <row r="299" spans="1:5" x14ac:dyDescent="0.25">
      <c r="A299" s="10" t="s">
        <v>1201</v>
      </c>
      <c r="B299" s="10" t="s">
        <v>1200</v>
      </c>
      <c r="C299" s="16">
        <f>VLOOKUP(Francais!A299,Tableau1[],89,1)</f>
        <v>62.5</v>
      </c>
      <c r="E299" t="s">
        <v>1505</v>
      </c>
    </row>
    <row r="300" spans="1:5" x14ac:dyDescent="0.25">
      <c r="A300" s="10" t="s">
        <v>1207</v>
      </c>
      <c r="B300" s="10" t="s">
        <v>1206</v>
      </c>
      <c r="C300" s="16">
        <f>VLOOKUP(Francais!A300,Tableau1[],89,1)</f>
        <v>60</v>
      </c>
      <c r="E300" t="s">
        <v>1505</v>
      </c>
    </row>
    <row r="301" spans="1:5" x14ac:dyDescent="0.25">
      <c r="A301" s="10" t="s">
        <v>425</v>
      </c>
      <c r="B301" s="10" t="s">
        <v>424</v>
      </c>
      <c r="C301" s="16">
        <f>VLOOKUP(Francais!A301,Tableau1[],89,1)</f>
        <v>106.5</v>
      </c>
      <c r="E301" t="s">
        <v>1844</v>
      </c>
    </row>
    <row r="302" spans="1:5" hidden="1" x14ac:dyDescent="0.25">
      <c r="A302" s="9" t="s">
        <v>429</v>
      </c>
      <c r="B302" s="9" t="s">
        <v>427</v>
      </c>
      <c r="C302" s="2" t="str">
        <f>VLOOKUP(Francais!A302,Tableau1[],89,1)</f>
        <v>annulé</v>
      </c>
      <c r="E302" t="s">
        <v>1844</v>
      </c>
    </row>
    <row r="303" spans="1:5" x14ac:dyDescent="0.25">
      <c r="A303" s="10" t="s">
        <v>432</v>
      </c>
      <c r="B303" s="10" t="s">
        <v>431</v>
      </c>
      <c r="C303" s="16">
        <f>VLOOKUP(Francais!A303,Tableau1[],89,1)</f>
        <v>95.5</v>
      </c>
      <c r="E303" t="s">
        <v>1844</v>
      </c>
    </row>
    <row r="304" spans="1:5" x14ac:dyDescent="0.25">
      <c r="A304" s="10" t="s">
        <v>446</v>
      </c>
      <c r="B304" s="10" t="s">
        <v>445</v>
      </c>
      <c r="C304" s="16">
        <f>VLOOKUP(Francais!A304,Tableau1[],89,1)</f>
        <v>95.5</v>
      </c>
      <c r="E304" t="s">
        <v>1844</v>
      </c>
    </row>
    <row r="305" spans="1:5" x14ac:dyDescent="0.25">
      <c r="A305" s="10" t="s">
        <v>703</v>
      </c>
      <c r="B305" s="10" t="s">
        <v>702</v>
      </c>
      <c r="C305" s="16">
        <f>VLOOKUP(Francais!A305,Tableau1[],89,1)</f>
        <v>45</v>
      </c>
      <c r="E305" t="s">
        <v>1844</v>
      </c>
    </row>
    <row r="306" spans="1:5" x14ac:dyDescent="0.25">
      <c r="A306" s="10" t="s">
        <v>712</v>
      </c>
      <c r="B306" s="10" t="s">
        <v>711</v>
      </c>
      <c r="C306" s="16">
        <f>VLOOKUP(Francais!A306,Tableau1[],89,1)</f>
        <v>195</v>
      </c>
      <c r="E306" t="s">
        <v>1844</v>
      </c>
    </row>
    <row r="307" spans="1:5" x14ac:dyDescent="0.25">
      <c r="A307" s="10" t="s">
        <v>823</v>
      </c>
      <c r="B307" s="10" t="s">
        <v>822</v>
      </c>
      <c r="C307" s="16">
        <f>VLOOKUP(Francais!A307,Tableau1[],89,1)</f>
        <v>75.5</v>
      </c>
      <c r="E307" t="s">
        <v>1844</v>
      </c>
    </row>
    <row r="308" spans="1:5" x14ac:dyDescent="0.25">
      <c r="A308" s="10" t="s">
        <v>826</v>
      </c>
      <c r="B308" s="10" t="s">
        <v>825</v>
      </c>
      <c r="C308" s="16">
        <f>VLOOKUP(Francais!A308,Tableau1[],89,1)</f>
        <v>7.25</v>
      </c>
      <c r="E308" t="s">
        <v>1844</v>
      </c>
    </row>
    <row r="309" spans="1:5" x14ac:dyDescent="0.25">
      <c r="A309" s="10" t="s">
        <v>1165</v>
      </c>
      <c r="B309" s="10" t="s">
        <v>1166</v>
      </c>
      <c r="C309" s="16">
        <f>VLOOKUP(Francais!A309,Tableau1[],89,1)</f>
        <v>15.5</v>
      </c>
      <c r="E309" t="s">
        <v>1844</v>
      </c>
    </row>
    <row r="310" spans="1:5" x14ac:dyDescent="0.25">
      <c r="A310" s="10" t="s">
        <v>1303</v>
      </c>
      <c r="B310" s="10" t="s">
        <v>1302</v>
      </c>
      <c r="C310" s="16">
        <f>VLOOKUP(Francais!A310,Tableau1[],89,1)</f>
        <v>184.5</v>
      </c>
      <c r="E310" t="s">
        <v>1844</v>
      </c>
    </row>
    <row r="311" spans="1:5" x14ac:dyDescent="0.25">
      <c r="A311" s="10" t="s">
        <v>231</v>
      </c>
      <c r="B311" s="10" t="s">
        <v>230</v>
      </c>
      <c r="C311" s="16">
        <f>VLOOKUP(Francais!A311,Tableau1[],89,1)</f>
        <v>700</v>
      </c>
      <c r="E311" t="s">
        <v>1506</v>
      </c>
    </row>
    <row r="312" spans="1:5" x14ac:dyDescent="0.25">
      <c r="A312" s="10" t="s">
        <v>924</v>
      </c>
      <c r="B312" s="10" t="s">
        <v>923</v>
      </c>
      <c r="C312" s="16">
        <f>VLOOKUP(Francais!A312,Tableau1[],89,1)</f>
        <v>700</v>
      </c>
      <c r="E312" t="s">
        <v>1506</v>
      </c>
    </row>
    <row r="313" spans="1:5" x14ac:dyDescent="0.25">
      <c r="A313" s="10" t="s">
        <v>176</v>
      </c>
      <c r="B313" s="10" t="s">
        <v>175</v>
      </c>
      <c r="C313" s="16">
        <f>VLOOKUP(Francais!A313,Tableau1[],89,1)</f>
        <v>6.5</v>
      </c>
      <c r="E313" t="s">
        <v>1507</v>
      </c>
    </row>
    <row r="314" spans="1:5" x14ac:dyDescent="0.25">
      <c r="A314" s="10" t="s">
        <v>179</v>
      </c>
      <c r="B314" s="10" t="s">
        <v>178</v>
      </c>
      <c r="C314" s="16">
        <f>VLOOKUP(Francais!A314,Tableau1[],89,1)</f>
        <v>7.5</v>
      </c>
      <c r="E314" t="s">
        <v>1507</v>
      </c>
    </row>
    <row r="315" spans="1:5" x14ac:dyDescent="0.25">
      <c r="A315" s="10" t="s">
        <v>185</v>
      </c>
      <c r="B315" s="10" t="s">
        <v>184</v>
      </c>
      <c r="C315" s="16">
        <f>VLOOKUP(Francais!A315,Tableau1[],89,1)</f>
        <v>54.75</v>
      </c>
      <c r="E315" t="s">
        <v>1507</v>
      </c>
    </row>
    <row r="316" spans="1:5" x14ac:dyDescent="0.25">
      <c r="A316" s="10" t="s">
        <v>188</v>
      </c>
      <c r="B316" s="10" t="s">
        <v>187</v>
      </c>
      <c r="C316" s="16">
        <f>VLOOKUP(Francais!A316,Tableau1[],89,1)</f>
        <v>71.75</v>
      </c>
      <c r="E316" t="s">
        <v>1507</v>
      </c>
    </row>
    <row r="317" spans="1:5" x14ac:dyDescent="0.25">
      <c r="A317" s="10" t="s">
        <v>191</v>
      </c>
      <c r="B317" s="10" t="s">
        <v>190</v>
      </c>
      <c r="C317" s="16">
        <f>VLOOKUP(Francais!A317,Tableau1[],89,1)</f>
        <v>23.75</v>
      </c>
      <c r="E317" t="s">
        <v>1507</v>
      </c>
    </row>
    <row r="318" spans="1:5" x14ac:dyDescent="0.25">
      <c r="A318" s="10" t="s">
        <v>194</v>
      </c>
      <c r="B318" s="10" t="s">
        <v>193</v>
      </c>
      <c r="C318" s="16">
        <f>VLOOKUP(Francais!A318,Tableau1[],89,1)</f>
        <v>36.5</v>
      </c>
      <c r="E318" t="s">
        <v>1507</v>
      </c>
    </row>
    <row r="319" spans="1:5" x14ac:dyDescent="0.25">
      <c r="A319" s="10" t="s">
        <v>207</v>
      </c>
      <c r="B319" s="10" t="s">
        <v>206</v>
      </c>
      <c r="C319" s="16">
        <f>VLOOKUP(Francais!A319,Tableau1[],89,1)</f>
        <v>6.5</v>
      </c>
      <c r="E319" t="s">
        <v>1507</v>
      </c>
    </row>
    <row r="320" spans="1:5" x14ac:dyDescent="0.25">
      <c r="A320" s="10" t="s">
        <v>240</v>
      </c>
      <c r="B320" s="10" t="s">
        <v>239</v>
      </c>
      <c r="C320" s="16">
        <f>VLOOKUP(Francais!A320,Tableau1[],89,1)</f>
        <v>100</v>
      </c>
      <c r="E320" t="s">
        <v>1507</v>
      </c>
    </row>
    <row r="321" spans="1:5" x14ac:dyDescent="0.25">
      <c r="A321" s="10" t="s">
        <v>348</v>
      </c>
      <c r="B321" s="10" t="s">
        <v>347</v>
      </c>
      <c r="C321" s="16">
        <f>VLOOKUP(Francais!A321,Tableau1[],89,1)</f>
        <v>7.5</v>
      </c>
      <c r="E321" t="s">
        <v>1507</v>
      </c>
    </row>
    <row r="322" spans="1:5" x14ac:dyDescent="0.25">
      <c r="A322" s="10" t="s">
        <v>352</v>
      </c>
      <c r="B322" s="10" t="s">
        <v>350</v>
      </c>
      <c r="C322" s="16">
        <f>VLOOKUP(Francais!A322,Tableau1[],89,1)</f>
        <v>80</v>
      </c>
      <c r="E322" t="s">
        <v>1507</v>
      </c>
    </row>
    <row r="323" spans="1:5" x14ac:dyDescent="0.25">
      <c r="A323" s="10" t="s">
        <v>367</v>
      </c>
      <c r="B323" s="10" t="s">
        <v>366</v>
      </c>
      <c r="C323" s="16">
        <f>VLOOKUP(Francais!A323,Tableau1[],89,1)</f>
        <v>50</v>
      </c>
      <c r="E323" t="s">
        <v>1507</v>
      </c>
    </row>
    <row r="324" spans="1:5" x14ac:dyDescent="0.25">
      <c r="A324" s="10" t="s">
        <v>371</v>
      </c>
      <c r="B324" s="10" t="s">
        <v>1508</v>
      </c>
      <c r="C324" s="16">
        <f>VLOOKUP(Francais!A324,Tableau1[],89,1)</f>
        <v>750</v>
      </c>
      <c r="E324" t="s">
        <v>1507</v>
      </c>
    </row>
    <row r="325" spans="1:5" x14ac:dyDescent="0.25">
      <c r="A325" s="10" t="s">
        <v>374</v>
      </c>
      <c r="B325" s="10" t="s">
        <v>373</v>
      </c>
      <c r="C325" s="16">
        <f>VLOOKUP(Francais!A325,Tableau1[],89,1)</f>
        <v>40</v>
      </c>
      <c r="E325" t="s">
        <v>1507</v>
      </c>
    </row>
    <row r="326" spans="1:5" x14ac:dyDescent="0.25">
      <c r="A326" s="10" t="s">
        <v>386</v>
      </c>
      <c r="B326" s="10" t="s">
        <v>385</v>
      </c>
      <c r="C326" s="16">
        <f>VLOOKUP(Francais!A326,Tableau1[],89,1)</f>
        <v>10.75</v>
      </c>
      <c r="E326" t="s">
        <v>1507</v>
      </c>
    </row>
    <row r="327" spans="1:5" x14ac:dyDescent="0.25">
      <c r="A327" s="10" t="s">
        <v>395</v>
      </c>
      <c r="B327" s="10" t="s">
        <v>394</v>
      </c>
      <c r="C327" s="16">
        <f>VLOOKUP(Francais!A327,Tableau1[],89,1)</f>
        <v>54</v>
      </c>
      <c r="E327" t="s">
        <v>1507</v>
      </c>
    </row>
    <row r="328" spans="1:5" x14ac:dyDescent="0.25">
      <c r="A328" s="10" t="s">
        <v>398</v>
      </c>
      <c r="B328" s="10" t="s">
        <v>397</v>
      </c>
      <c r="C328" s="16">
        <f>VLOOKUP(Francais!A328,Tableau1[],89,1)</f>
        <v>21.6</v>
      </c>
      <c r="E328" t="s">
        <v>1507</v>
      </c>
    </row>
    <row r="329" spans="1:5" x14ac:dyDescent="0.25">
      <c r="A329" s="10" t="s">
        <v>401</v>
      </c>
      <c r="B329" s="10" t="s">
        <v>400</v>
      </c>
      <c r="C329" s="16">
        <f>VLOOKUP(Francais!A329,Tableau1[],89,1)</f>
        <v>32.5</v>
      </c>
      <c r="E329" t="s">
        <v>1507</v>
      </c>
    </row>
    <row r="330" spans="1:5" x14ac:dyDescent="0.25">
      <c r="A330" s="10" t="s">
        <v>416</v>
      </c>
      <c r="B330" s="10" t="s">
        <v>1509</v>
      </c>
      <c r="C330" s="16">
        <f>VLOOKUP(Francais!A330,Tableau1[],89,1)</f>
        <v>3.5</v>
      </c>
      <c r="E330" t="s">
        <v>1507</v>
      </c>
    </row>
    <row r="331" spans="1:5" x14ac:dyDescent="0.25">
      <c r="A331" s="10" t="s">
        <v>451</v>
      </c>
      <c r="B331" s="10" t="s">
        <v>1510</v>
      </c>
      <c r="C331" s="16">
        <f>VLOOKUP(Francais!A331,Tableau1[],89,1)</f>
        <v>0</v>
      </c>
      <c r="E331" t="s">
        <v>1507</v>
      </c>
    </row>
    <row r="332" spans="1:5" x14ac:dyDescent="0.25">
      <c r="A332" s="10" t="s">
        <v>487</v>
      </c>
      <c r="B332" s="10" t="s">
        <v>486</v>
      </c>
      <c r="C332" s="16">
        <f>VLOOKUP(Francais!A332,Tableau1[],89,1)</f>
        <v>140.5</v>
      </c>
      <c r="E332" t="s">
        <v>1507</v>
      </c>
    </row>
    <row r="333" spans="1:5" x14ac:dyDescent="0.25">
      <c r="A333" s="10" t="s">
        <v>490</v>
      </c>
      <c r="B333" s="10" t="s">
        <v>1511</v>
      </c>
      <c r="C333" s="16">
        <f>VLOOKUP(Francais!A333,Tableau1[],89,1)</f>
        <v>48.5</v>
      </c>
      <c r="E333" t="s">
        <v>1507</v>
      </c>
    </row>
    <row r="334" spans="1:5" x14ac:dyDescent="0.25">
      <c r="A334" s="10" t="s">
        <v>493</v>
      </c>
      <c r="B334" s="10" t="s">
        <v>492</v>
      </c>
      <c r="C334" s="16">
        <f>VLOOKUP(Francais!A334,Tableau1[],89,1)</f>
        <v>67.25</v>
      </c>
      <c r="E334" t="s">
        <v>1507</v>
      </c>
    </row>
    <row r="335" spans="1:5" x14ac:dyDescent="0.25">
      <c r="A335" s="10" t="s">
        <v>496</v>
      </c>
      <c r="B335" s="10" t="s">
        <v>495</v>
      </c>
      <c r="C335" s="16">
        <f>VLOOKUP(Francais!A335,Tableau1[],89,1)</f>
        <v>48.25</v>
      </c>
      <c r="E335" t="s">
        <v>1507</v>
      </c>
    </row>
    <row r="336" spans="1:5" x14ac:dyDescent="0.25">
      <c r="A336" s="10" t="s">
        <v>675</v>
      </c>
      <c r="B336" s="10" t="s">
        <v>674</v>
      </c>
      <c r="C336" s="16">
        <f>VLOOKUP(Francais!A336,Tableau1[],89,1)</f>
        <v>50</v>
      </c>
      <c r="E336" t="s">
        <v>1507</v>
      </c>
    </row>
    <row r="337" spans="1:5" x14ac:dyDescent="0.25">
      <c r="A337" s="10" t="s">
        <v>691</v>
      </c>
      <c r="B337" s="10" t="s">
        <v>689</v>
      </c>
      <c r="C337" s="16">
        <f>VLOOKUP(Francais!A337,Tableau1[],89,1)</f>
        <v>150</v>
      </c>
      <c r="E337" t="s">
        <v>1507</v>
      </c>
    </row>
    <row r="338" spans="1:5" x14ac:dyDescent="0.25">
      <c r="A338" s="10" t="s">
        <v>697</v>
      </c>
      <c r="B338" s="10" t="s">
        <v>696</v>
      </c>
      <c r="C338" s="16">
        <f>VLOOKUP(Francais!A338,Tableau1[],89,1)</f>
        <v>15</v>
      </c>
      <c r="E338" t="s">
        <v>1507</v>
      </c>
    </row>
    <row r="339" spans="1:5" x14ac:dyDescent="0.25">
      <c r="A339" s="10" t="s">
        <v>745</v>
      </c>
      <c r="B339" s="10" t="s">
        <v>744</v>
      </c>
      <c r="C339" s="16">
        <f>VLOOKUP(Francais!A339,Tableau1[],89,1)</f>
        <v>37.25</v>
      </c>
      <c r="E339" t="s">
        <v>1507</v>
      </c>
    </row>
    <row r="340" spans="1:5" x14ac:dyDescent="0.25">
      <c r="A340" s="10" t="s">
        <v>748</v>
      </c>
      <c r="B340" s="10" t="s">
        <v>747</v>
      </c>
      <c r="C340" s="16">
        <f>VLOOKUP(Francais!A340,Tableau1[],89,1)</f>
        <v>9</v>
      </c>
      <c r="E340" t="s">
        <v>1507</v>
      </c>
    </row>
    <row r="341" spans="1:5" x14ac:dyDescent="0.25">
      <c r="A341" s="10" t="s">
        <v>766</v>
      </c>
      <c r="B341" s="10" t="s">
        <v>765</v>
      </c>
      <c r="C341" s="16">
        <f>VLOOKUP(Francais!A341,Tableau1[],89,1)</f>
        <v>9</v>
      </c>
      <c r="E341" t="s">
        <v>1507</v>
      </c>
    </row>
    <row r="342" spans="1:5" x14ac:dyDescent="0.25">
      <c r="A342" s="10" t="s">
        <v>781</v>
      </c>
      <c r="B342" s="10" t="s">
        <v>780</v>
      </c>
      <c r="C342" s="16">
        <f>VLOOKUP(Francais!A342,Tableau1[],89,1)</f>
        <v>78.5</v>
      </c>
      <c r="E342" t="s">
        <v>1507</v>
      </c>
    </row>
    <row r="343" spans="1:5" x14ac:dyDescent="0.25">
      <c r="A343" s="10" t="s">
        <v>808</v>
      </c>
      <c r="B343" s="10" t="s">
        <v>807</v>
      </c>
      <c r="C343" s="16">
        <f>VLOOKUP(Francais!A343,Tableau1[],89,1)</f>
        <v>30</v>
      </c>
      <c r="E343" t="s">
        <v>1507</v>
      </c>
    </row>
    <row r="344" spans="1:5" x14ac:dyDescent="0.25">
      <c r="A344" s="10" t="s">
        <v>811</v>
      </c>
      <c r="B344" s="10" t="s">
        <v>810</v>
      </c>
      <c r="C344" s="16">
        <f>VLOOKUP(Francais!A344,Tableau1[],89,1)</f>
        <v>20.5</v>
      </c>
      <c r="E344" t="s">
        <v>1507</v>
      </c>
    </row>
    <row r="345" spans="1:5" x14ac:dyDescent="0.25">
      <c r="A345" s="10" t="s">
        <v>1020</v>
      </c>
      <c r="B345" s="10" t="s">
        <v>1019</v>
      </c>
      <c r="C345" s="16">
        <f>VLOOKUP(Francais!A345,Tableau1[],89,1)</f>
        <v>12</v>
      </c>
      <c r="E345" t="s">
        <v>1507</v>
      </c>
    </row>
    <row r="346" spans="1:5" x14ac:dyDescent="0.25">
      <c r="A346" s="10" t="s">
        <v>1065</v>
      </c>
      <c r="B346" s="10" t="s">
        <v>1064</v>
      </c>
      <c r="C346" s="16">
        <f>VLOOKUP(Francais!A346,Tableau1[],89,1)</f>
        <v>280.75</v>
      </c>
      <c r="E346" t="s">
        <v>1507</v>
      </c>
    </row>
    <row r="347" spans="1:5" x14ac:dyDescent="0.25">
      <c r="A347" s="10" t="s">
        <v>1092</v>
      </c>
      <c r="B347" s="10" t="s">
        <v>1091</v>
      </c>
      <c r="C347" s="16">
        <f>VLOOKUP(Francais!A347,Tableau1[],89,1)</f>
        <v>70</v>
      </c>
      <c r="E347" t="s">
        <v>1507</v>
      </c>
    </row>
    <row r="348" spans="1:5" x14ac:dyDescent="0.25">
      <c r="A348" s="10" t="s">
        <v>1098</v>
      </c>
      <c r="B348" s="10" t="s">
        <v>1097</v>
      </c>
      <c r="C348" s="16">
        <f>VLOOKUP(Francais!A348,Tableau1[],89,1)</f>
        <v>237.5</v>
      </c>
      <c r="E348" t="s">
        <v>1507</v>
      </c>
    </row>
    <row r="349" spans="1:5" x14ac:dyDescent="0.25">
      <c r="A349" s="10" t="s">
        <v>1162</v>
      </c>
      <c r="B349" s="10" t="s">
        <v>1161</v>
      </c>
      <c r="C349" s="16">
        <f>VLOOKUP(Francais!A349,Tableau1[],89,1)</f>
        <v>16</v>
      </c>
      <c r="E349" t="s">
        <v>1507</v>
      </c>
    </row>
    <row r="350" spans="1:5" x14ac:dyDescent="0.25">
      <c r="A350" s="10" t="s">
        <v>1216</v>
      </c>
      <c r="B350" s="10" t="s">
        <v>1215</v>
      </c>
      <c r="C350" s="16">
        <f>VLOOKUP(Francais!A350,Tableau1[],89,1)</f>
        <v>175</v>
      </c>
      <c r="E350" t="s">
        <v>1507</v>
      </c>
    </row>
    <row r="351" spans="1:5" x14ac:dyDescent="0.25">
      <c r="A351" s="10" t="s">
        <v>1222</v>
      </c>
      <c r="B351" s="10" t="s">
        <v>1221</v>
      </c>
      <c r="C351" s="16">
        <f>VLOOKUP(Francais!A351,Tableau1[],89,1)</f>
        <v>205</v>
      </c>
      <c r="E351" t="s">
        <v>1507</v>
      </c>
    </row>
    <row r="352" spans="1:5" x14ac:dyDescent="0.25">
      <c r="A352" s="10" t="s">
        <v>1318</v>
      </c>
      <c r="B352" s="10" t="s">
        <v>1317</v>
      </c>
      <c r="C352" s="16">
        <f>VLOOKUP(Francais!A352,Tableau1[],89,1)</f>
        <v>22.5</v>
      </c>
      <c r="E352" t="s">
        <v>1507</v>
      </c>
    </row>
    <row r="353" spans="1:5" x14ac:dyDescent="0.25">
      <c r="A353" s="10" t="s">
        <v>1372</v>
      </c>
      <c r="B353" s="10" t="s">
        <v>1371</v>
      </c>
      <c r="C353" s="16">
        <f>VLOOKUP(Francais!A353,Tableau1[],89,1)</f>
        <v>650</v>
      </c>
      <c r="E353" t="s">
        <v>1507</v>
      </c>
    </row>
    <row r="354" spans="1:5" x14ac:dyDescent="0.25">
      <c r="A354" s="10" t="s">
        <v>1378</v>
      </c>
      <c r="B354" s="10" t="s">
        <v>1377</v>
      </c>
      <c r="C354" s="16">
        <f>VLOOKUP(Francais!A354,Tableau1[],89,1)</f>
        <v>100</v>
      </c>
      <c r="E354" t="s">
        <v>1507</v>
      </c>
    </row>
    <row r="355" spans="1:5" x14ac:dyDescent="0.25">
      <c r="A355" s="10" t="s">
        <v>1384</v>
      </c>
      <c r="B355" s="10" t="s">
        <v>1383</v>
      </c>
      <c r="C355" s="16">
        <f>VLOOKUP(Francais!A355,Tableau1[],89,1)</f>
        <v>27</v>
      </c>
      <c r="E355" t="s">
        <v>1507</v>
      </c>
    </row>
    <row r="356" spans="1:5" x14ac:dyDescent="0.25">
      <c r="A356" s="10" t="s">
        <v>1393</v>
      </c>
      <c r="B356" s="10" t="s">
        <v>1392</v>
      </c>
      <c r="C356" s="16">
        <f>VLOOKUP(Francais!A356,Tableau1[],89,1)</f>
        <v>15</v>
      </c>
      <c r="E356" t="s">
        <v>1507</v>
      </c>
    </row>
    <row r="358" spans="1:5" x14ac:dyDescent="0.25">
      <c r="B358" s="11" t="s">
        <v>1463</v>
      </c>
    </row>
    <row r="359" spans="1:5" x14ac:dyDescent="0.25">
      <c r="B359" s="11" t="s">
        <v>1464</v>
      </c>
    </row>
    <row r="360" spans="1:5" x14ac:dyDescent="0.25">
      <c r="B360" s="12" t="s">
        <v>1462</v>
      </c>
    </row>
  </sheetData>
  <mergeCells count="1">
    <mergeCell ref="A3:C3"/>
  </mergeCells>
  <phoneticPr fontId="7" type="noConversion"/>
  <hyperlinks>
    <hyperlink ref="A83" r:id="rId1" display="MSE@-01" xr:uid="{475E93A9-94A0-4401-ADB6-66393A635F8D}"/>
  </hyperlinks>
  <printOptions horizontalCentered="1"/>
  <pageMargins left="0.51181102362204722" right="0.51181102362204722" top="0.94488188976377963" bottom="0.74803149606299213" header="0.31496062992125984" footer="0.31496062992125984"/>
  <pageSetup scale="78" orientation="portrait" r:id="rId2"/>
  <headerFooter>
    <oddHeader>&amp;L&amp;G</oddHeader>
    <oddFooter>&amp;R&amp;P</oddFooter>
  </headerFooter>
  <rowBreaks count="5" manualBreakCount="5">
    <brk id="100" max="2" man="1"/>
    <brk id="144" max="2" man="1"/>
    <brk id="194" max="2" man="1"/>
    <brk id="245" max="2" man="1"/>
    <brk id="333" max="2" man="1"/>
  </rowBreaks>
  <ignoredErrors>
    <ignoredError sqref="C114" calculatedColumn="1"/>
  </ignoredErrors>
  <drawing r:id="rId3"/>
  <legacyDrawingHF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DB1BF-C397-4672-8DBE-B57D222234E1}">
  <dimension ref="A3:E355"/>
  <sheetViews>
    <sheetView topLeftCell="A15" zoomScaleNormal="100" workbookViewId="0">
      <selection activeCell="C112" sqref="C112"/>
    </sheetView>
  </sheetViews>
  <sheetFormatPr baseColWidth="10" defaultRowHeight="15" x14ac:dyDescent="0.25"/>
  <cols>
    <col min="1" max="1" width="9.28515625" customWidth="1"/>
    <col min="2" max="2" width="66.7109375" customWidth="1"/>
    <col min="3" max="3" width="19" style="2" customWidth="1"/>
    <col min="4" max="4" width="4.5703125" customWidth="1"/>
  </cols>
  <sheetData>
    <row r="3" spans="1:5" ht="28.5" x14ac:dyDescent="0.45">
      <c r="A3" s="32" t="s">
        <v>1830</v>
      </c>
      <c r="B3" s="32"/>
      <c r="C3" s="32"/>
    </row>
    <row r="4" spans="1:5" x14ac:dyDescent="0.25">
      <c r="A4" t="s">
        <v>1845</v>
      </c>
      <c r="C4" s="2" t="s">
        <v>1846</v>
      </c>
    </row>
    <row r="5" spans="1:5" x14ac:dyDescent="0.25">
      <c r="A5" s="24" t="s">
        <v>1828</v>
      </c>
      <c r="B5" s="25" t="s">
        <v>1835</v>
      </c>
      <c r="C5" s="26" t="s">
        <v>1829</v>
      </c>
    </row>
    <row r="6" spans="1:5" x14ac:dyDescent="0.25">
      <c r="A6" s="10" t="s">
        <v>116</v>
      </c>
      <c r="B6" s="15" t="s">
        <v>1513</v>
      </c>
      <c r="C6" s="16">
        <f>VLOOKUP(A6,Tableau1[],89,1)</f>
        <v>35</v>
      </c>
      <c r="E6" t="s">
        <v>1512</v>
      </c>
    </row>
    <row r="7" spans="1:5" x14ac:dyDescent="0.25">
      <c r="A7" s="10" t="s">
        <v>119</v>
      </c>
      <c r="B7" s="15" t="s">
        <v>1514</v>
      </c>
      <c r="C7" s="16">
        <f>VLOOKUP(A7,Tableau1[],89,1)</f>
        <v>18.5</v>
      </c>
      <c r="E7" t="s">
        <v>1512</v>
      </c>
    </row>
    <row r="8" spans="1:5" x14ac:dyDescent="0.25">
      <c r="A8" s="10" t="s">
        <v>125</v>
      </c>
      <c r="B8" s="15" t="s">
        <v>1515</v>
      </c>
      <c r="C8" s="16">
        <f>VLOOKUP(A8,Tableau1[],89,1)</f>
        <v>80</v>
      </c>
      <c r="E8" t="s">
        <v>1512</v>
      </c>
    </row>
    <row r="9" spans="1:5" x14ac:dyDescent="0.25">
      <c r="A9" s="10" t="s">
        <v>134</v>
      </c>
      <c r="B9" s="15" t="s">
        <v>1516</v>
      </c>
      <c r="C9" s="16">
        <f>VLOOKUP(A9,Tableau1[],89,1)</f>
        <v>140</v>
      </c>
      <c r="E9" t="s">
        <v>1512</v>
      </c>
    </row>
    <row r="10" spans="1:5" x14ac:dyDescent="0.25">
      <c r="A10" s="10" t="s">
        <v>152</v>
      </c>
      <c r="B10" s="15" t="s">
        <v>1517</v>
      </c>
      <c r="C10" s="16">
        <f>VLOOKUP(A10,Tableau1[],89,1)</f>
        <v>16</v>
      </c>
      <c r="E10" t="s">
        <v>1512</v>
      </c>
    </row>
    <row r="11" spans="1:5" x14ac:dyDescent="0.25">
      <c r="A11" s="10" t="s">
        <v>155</v>
      </c>
      <c r="B11" s="15" t="s">
        <v>1518</v>
      </c>
      <c r="C11" s="16">
        <f>VLOOKUP(A11,Tableau1[],89,1)</f>
        <v>32</v>
      </c>
      <c r="E11" t="s">
        <v>1512</v>
      </c>
    </row>
    <row r="12" spans="1:5" x14ac:dyDescent="0.25">
      <c r="A12" s="10" t="s">
        <v>520</v>
      </c>
      <c r="B12" s="15" t="s">
        <v>1519</v>
      </c>
      <c r="C12" s="16">
        <f>VLOOKUP(A12,Tableau1[],89,1)</f>
        <v>16.75</v>
      </c>
      <c r="E12" t="s">
        <v>1512</v>
      </c>
    </row>
    <row r="13" spans="1:5" x14ac:dyDescent="0.25">
      <c r="A13" s="10" t="s">
        <v>523</v>
      </c>
      <c r="B13" s="15" t="s">
        <v>1520</v>
      </c>
      <c r="C13" s="16">
        <f>VLOOKUP(A13,Tableau1[],89,1)</f>
        <v>33.5</v>
      </c>
      <c r="E13" t="s">
        <v>1512</v>
      </c>
    </row>
    <row r="14" spans="1:5" x14ac:dyDescent="0.25">
      <c r="A14" s="10" t="s">
        <v>529</v>
      </c>
      <c r="B14" s="15" t="s">
        <v>1521</v>
      </c>
      <c r="C14" s="16">
        <f>VLOOKUP(A14,Tableau1[],89,1)</f>
        <v>60</v>
      </c>
      <c r="E14" t="s">
        <v>1512</v>
      </c>
    </row>
    <row r="15" spans="1:5" x14ac:dyDescent="0.25">
      <c r="A15" s="10" t="s">
        <v>532</v>
      </c>
      <c r="B15" s="15" t="s">
        <v>1522</v>
      </c>
      <c r="C15" s="16">
        <f>VLOOKUP(A15,Tableau1[],89,1)</f>
        <v>120</v>
      </c>
      <c r="E15" t="s">
        <v>1512</v>
      </c>
    </row>
    <row r="16" spans="1:5" x14ac:dyDescent="0.25">
      <c r="A16" s="10" t="s">
        <v>535</v>
      </c>
      <c r="B16" s="15" t="s">
        <v>1523</v>
      </c>
      <c r="C16" s="16">
        <f>VLOOKUP(A16,Tableau1[],89,1)</f>
        <v>20</v>
      </c>
      <c r="E16" t="s">
        <v>1512</v>
      </c>
    </row>
    <row r="17" spans="1:5" x14ac:dyDescent="0.25">
      <c r="A17" s="10" t="s">
        <v>538</v>
      </c>
      <c r="B17" s="15" t="s">
        <v>1524</v>
      </c>
      <c r="C17" s="16">
        <f>VLOOKUP(A17,Tableau1[],89,1)</f>
        <v>40</v>
      </c>
      <c r="E17" t="s">
        <v>1512</v>
      </c>
    </row>
    <row r="18" spans="1:5" x14ac:dyDescent="0.25">
      <c r="A18" s="10" t="s">
        <v>1288</v>
      </c>
      <c r="B18" s="15" t="s">
        <v>1525</v>
      </c>
      <c r="C18" s="16">
        <f>VLOOKUP(A18,Tableau1[],89,1)</f>
        <v>41.5</v>
      </c>
      <c r="E18" t="s">
        <v>1512</v>
      </c>
    </row>
    <row r="19" spans="1:5" x14ac:dyDescent="0.25">
      <c r="A19" s="10" t="s">
        <v>1291</v>
      </c>
      <c r="B19" s="15" t="s">
        <v>1526</v>
      </c>
      <c r="C19" s="16">
        <f>VLOOKUP(A19,Tableau1[],89,1)</f>
        <v>20.75</v>
      </c>
      <c r="E19" t="s">
        <v>1512</v>
      </c>
    </row>
    <row r="20" spans="1:5" x14ac:dyDescent="0.25">
      <c r="A20" s="10" t="s">
        <v>1297</v>
      </c>
      <c r="B20" s="15" t="s">
        <v>1527</v>
      </c>
      <c r="C20" s="16">
        <f>VLOOKUP(A20,Tableau1[],89,1)</f>
        <v>20.75</v>
      </c>
      <c r="E20" t="s">
        <v>1512</v>
      </c>
    </row>
    <row r="21" spans="1:5" x14ac:dyDescent="0.25">
      <c r="A21" s="10" t="s">
        <v>91</v>
      </c>
      <c r="B21" s="15" t="s">
        <v>1528</v>
      </c>
      <c r="C21" s="16">
        <f>VLOOKUP(A21,Tableau1[],89,1)</f>
        <v>116</v>
      </c>
      <c r="E21" t="s">
        <v>1847</v>
      </c>
    </row>
    <row r="22" spans="1:5" x14ac:dyDescent="0.25">
      <c r="A22" s="10" t="s">
        <v>94</v>
      </c>
      <c r="B22" s="15" t="s">
        <v>1529</v>
      </c>
      <c r="C22" s="16">
        <f>VLOOKUP(A22,Tableau1[],89,1)</f>
        <v>124</v>
      </c>
      <c r="E22" t="s">
        <v>1847</v>
      </c>
    </row>
    <row r="23" spans="1:5" x14ac:dyDescent="0.25">
      <c r="A23" s="10" t="s">
        <v>97</v>
      </c>
      <c r="B23" s="15" t="s">
        <v>1530</v>
      </c>
      <c r="C23" s="16">
        <f>VLOOKUP(A23,Tableau1[],89,1)</f>
        <v>80.5</v>
      </c>
      <c r="E23" t="s">
        <v>1847</v>
      </c>
    </row>
    <row r="24" spans="1:5" x14ac:dyDescent="0.25">
      <c r="A24" s="10" t="s">
        <v>100</v>
      </c>
      <c r="B24" s="15" t="s">
        <v>1531</v>
      </c>
      <c r="C24" s="16">
        <f>VLOOKUP(A24,Tableau1[],89,1)</f>
        <v>255</v>
      </c>
      <c r="E24" t="s">
        <v>1847</v>
      </c>
    </row>
    <row r="25" spans="1:5" x14ac:dyDescent="0.25">
      <c r="A25" s="10" t="s">
        <v>103</v>
      </c>
      <c r="B25" s="15" t="s">
        <v>1532</v>
      </c>
      <c r="C25" s="16">
        <f>VLOOKUP(A25,Tableau1[],89,1)</f>
        <v>106.25</v>
      </c>
      <c r="E25" t="s">
        <v>1847</v>
      </c>
    </row>
    <row r="26" spans="1:5" x14ac:dyDescent="0.25">
      <c r="A26" s="10" t="s">
        <v>106</v>
      </c>
      <c r="B26" s="15" t="s">
        <v>1533</v>
      </c>
      <c r="C26" s="16">
        <f>VLOOKUP(A26,Tableau1[],89,1)</f>
        <v>86.25</v>
      </c>
      <c r="E26" t="s">
        <v>1847</v>
      </c>
    </row>
    <row r="27" spans="1:5" x14ac:dyDescent="0.25">
      <c r="A27" s="10" t="s">
        <v>109</v>
      </c>
      <c r="B27" s="15" t="s">
        <v>1534</v>
      </c>
      <c r="C27" s="16">
        <f>VLOOKUP(A27,Tableau1[],89,1)</f>
        <v>106.5</v>
      </c>
      <c r="E27" t="s">
        <v>1847</v>
      </c>
    </row>
    <row r="28" spans="1:5" x14ac:dyDescent="0.25">
      <c r="A28" s="10" t="s">
        <v>110</v>
      </c>
      <c r="B28" s="15" t="s">
        <v>1535</v>
      </c>
      <c r="C28" s="16">
        <f>VLOOKUP(A28,Tableau1[],89,1)</f>
        <v>80.5</v>
      </c>
      <c r="E28" t="s">
        <v>1847</v>
      </c>
    </row>
    <row r="29" spans="1:5" x14ac:dyDescent="0.25">
      <c r="A29" s="10" t="s">
        <v>478</v>
      </c>
      <c r="B29" s="15" t="s">
        <v>1536</v>
      </c>
      <c r="C29" s="16">
        <f>VLOOKUP(A29,Tableau1[],89,1)</f>
        <v>42.5</v>
      </c>
      <c r="E29" t="s">
        <v>1847</v>
      </c>
    </row>
    <row r="30" spans="1:5" ht="15" customHeight="1" x14ac:dyDescent="0.25">
      <c r="A30" s="10" t="s">
        <v>481</v>
      </c>
      <c r="B30" s="15" t="s">
        <v>480</v>
      </c>
      <c r="C30" s="16">
        <f>VLOOKUP(A30,Tableau1[],89,1)</f>
        <v>280.75</v>
      </c>
      <c r="E30" t="s">
        <v>1847</v>
      </c>
    </row>
    <row r="31" spans="1:5" x14ac:dyDescent="0.25">
      <c r="A31" s="10" t="s">
        <v>706</v>
      </c>
      <c r="B31" s="15" t="s">
        <v>1537</v>
      </c>
      <c r="C31" s="16">
        <f>VLOOKUP(A31,Tableau1[],89,1)</f>
        <v>17.25</v>
      </c>
      <c r="E31" t="s">
        <v>1847</v>
      </c>
    </row>
    <row r="32" spans="1:5" x14ac:dyDescent="0.25">
      <c r="A32" s="10" t="s">
        <v>715</v>
      </c>
      <c r="B32" s="15" t="s">
        <v>1538</v>
      </c>
      <c r="C32" s="16">
        <f>VLOOKUP(A32,Tableau1[],89,1)</f>
        <v>210</v>
      </c>
      <c r="E32" t="s">
        <v>1847</v>
      </c>
    </row>
    <row r="33" spans="1:5" x14ac:dyDescent="0.25">
      <c r="A33" s="10" t="s">
        <v>718</v>
      </c>
      <c r="B33" s="15" t="s">
        <v>1539</v>
      </c>
      <c r="C33" s="16">
        <f>VLOOKUP(A33,Tableau1[],89,1)</f>
        <v>237.5</v>
      </c>
      <c r="E33" t="s">
        <v>1847</v>
      </c>
    </row>
    <row r="34" spans="1:5" x14ac:dyDescent="0.25">
      <c r="A34" s="10" t="s">
        <v>721</v>
      </c>
      <c r="B34" s="15" t="s">
        <v>1540</v>
      </c>
      <c r="C34" s="16">
        <f>VLOOKUP(A34,Tableau1[],89,1)</f>
        <v>274.25</v>
      </c>
      <c r="E34" t="s">
        <v>1847</v>
      </c>
    </row>
    <row r="35" spans="1:5" x14ac:dyDescent="0.25">
      <c r="A35" s="10" t="s">
        <v>724</v>
      </c>
      <c r="B35" s="15" t="s">
        <v>1541</v>
      </c>
      <c r="C35" s="16">
        <f>VLOOKUP(A35,Tableau1[],89,1)</f>
        <v>269</v>
      </c>
      <c r="E35" t="s">
        <v>1847</v>
      </c>
    </row>
    <row r="36" spans="1:5" ht="15" customHeight="1" x14ac:dyDescent="0.25">
      <c r="A36" s="10" t="s">
        <v>727</v>
      </c>
      <c r="B36" s="15" t="s">
        <v>1542</v>
      </c>
      <c r="C36" s="16">
        <f>VLOOKUP(A36,Tableau1[],89,1)</f>
        <v>175</v>
      </c>
      <c r="E36" t="s">
        <v>1847</v>
      </c>
    </row>
    <row r="37" spans="1:5" ht="15" customHeight="1" x14ac:dyDescent="0.25">
      <c r="A37" s="10" t="s">
        <v>730</v>
      </c>
      <c r="B37" s="15" t="s">
        <v>729</v>
      </c>
      <c r="C37" s="16">
        <f>VLOOKUP(A37,Tableau1[],89,1)</f>
        <v>189</v>
      </c>
      <c r="E37" t="s">
        <v>1847</v>
      </c>
    </row>
    <row r="38" spans="1:5" ht="15" customHeight="1" x14ac:dyDescent="0.25">
      <c r="A38" s="10" t="s">
        <v>733</v>
      </c>
      <c r="B38" s="15" t="s">
        <v>732</v>
      </c>
      <c r="C38" s="16">
        <f>VLOOKUP(A38,Tableau1[],89,1)</f>
        <v>145.75</v>
      </c>
      <c r="E38" t="s">
        <v>1847</v>
      </c>
    </row>
    <row r="39" spans="1:5" ht="15" customHeight="1" x14ac:dyDescent="0.25">
      <c r="A39" s="10" t="s">
        <v>736</v>
      </c>
      <c r="B39" s="15" t="s">
        <v>1543</v>
      </c>
      <c r="C39" s="16">
        <f>VLOOKUP(A39,Tableau1[],89,1)</f>
        <v>118.75</v>
      </c>
      <c r="E39" t="s">
        <v>1847</v>
      </c>
    </row>
    <row r="40" spans="1:5" x14ac:dyDescent="0.25">
      <c r="A40" s="10" t="s">
        <v>739</v>
      </c>
      <c r="B40" s="15" t="s">
        <v>1544</v>
      </c>
      <c r="C40" s="16">
        <f>VLOOKUP(A40,Tableau1[],89,1)</f>
        <v>324</v>
      </c>
      <c r="E40" t="s">
        <v>1847</v>
      </c>
    </row>
    <row r="41" spans="1:5" x14ac:dyDescent="0.25">
      <c r="A41" s="10" t="s">
        <v>742</v>
      </c>
      <c r="B41" s="15" t="s">
        <v>1545</v>
      </c>
      <c r="C41" s="16">
        <f>VLOOKUP(A41,Tableau1[],89,1)</f>
        <v>200</v>
      </c>
      <c r="E41" t="s">
        <v>1847</v>
      </c>
    </row>
    <row r="42" spans="1:5" x14ac:dyDescent="0.25">
      <c r="A42" s="10" t="s">
        <v>912</v>
      </c>
      <c r="B42" s="15" t="s">
        <v>1546</v>
      </c>
      <c r="C42" s="16">
        <f>VLOOKUP(A42,Tableau1[],89,1)</f>
        <v>85</v>
      </c>
      <c r="E42" t="s">
        <v>1847</v>
      </c>
    </row>
    <row r="43" spans="1:5" x14ac:dyDescent="0.25">
      <c r="A43" s="10" t="s">
        <v>927</v>
      </c>
      <c r="B43" s="15" t="s">
        <v>1547</v>
      </c>
      <c r="C43" s="16">
        <f>VLOOKUP(A43,Tableau1[],89,1)</f>
        <v>118.75</v>
      </c>
      <c r="E43" t="s">
        <v>1847</v>
      </c>
    </row>
    <row r="44" spans="1:5" x14ac:dyDescent="0.25">
      <c r="A44" s="10" t="s">
        <v>1120</v>
      </c>
      <c r="B44" s="15" t="s">
        <v>1548</v>
      </c>
      <c r="C44" s="16">
        <f>VLOOKUP(A44,Tableau1[],89,1)</f>
        <v>460</v>
      </c>
      <c r="E44" t="s">
        <v>1847</v>
      </c>
    </row>
    <row r="45" spans="1:5" x14ac:dyDescent="0.25">
      <c r="A45" s="10" t="s">
        <v>1123</v>
      </c>
      <c r="B45" s="15" t="s">
        <v>1549</v>
      </c>
      <c r="C45" s="16">
        <f>VLOOKUP(A45,Tableau1[],89,1)</f>
        <v>310</v>
      </c>
      <c r="E45" t="s">
        <v>1847</v>
      </c>
    </row>
    <row r="46" spans="1:5" x14ac:dyDescent="0.25">
      <c r="A46" s="10" t="s">
        <v>1126</v>
      </c>
      <c r="B46" s="15" t="s">
        <v>1550</v>
      </c>
      <c r="C46" s="16">
        <f>VLOOKUP(A46,Tableau1[],89,1)</f>
        <v>420</v>
      </c>
      <c r="E46" t="s">
        <v>1847</v>
      </c>
    </row>
    <row r="47" spans="1:5" x14ac:dyDescent="0.25">
      <c r="A47" s="10" t="s">
        <v>1294</v>
      </c>
      <c r="B47" s="15" t="s">
        <v>1551</v>
      </c>
      <c r="C47" s="16">
        <f>VLOOKUP(A47,Tableau1[],89,1)</f>
        <v>41.5</v>
      </c>
      <c r="E47" t="s">
        <v>1847</v>
      </c>
    </row>
    <row r="48" spans="1:5" x14ac:dyDescent="0.25">
      <c r="A48" s="10" t="s">
        <v>1381</v>
      </c>
      <c r="B48" s="15" t="s">
        <v>1552</v>
      </c>
      <c r="C48" s="16">
        <f>VLOOKUP(A48,Tableau1[],89,1)</f>
        <v>142.5</v>
      </c>
      <c r="E48" t="s">
        <v>1847</v>
      </c>
    </row>
    <row r="49" spans="1:5" x14ac:dyDescent="0.25">
      <c r="A49" s="10" t="s">
        <v>122</v>
      </c>
      <c r="B49" s="15" t="s">
        <v>1553</v>
      </c>
      <c r="C49" s="16">
        <f>VLOOKUP(A49,Tableau1[],89,1)</f>
        <v>142.5</v>
      </c>
      <c r="E49" t="s">
        <v>1848</v>
      </c>
    </row>
    <row r="50" spans="1:5" x14ac:dyDescent="0.25">
      <c r="A50" s="10" t="s">
        <v>128</v>
      </c>
      <c r="B50" s="15" t="s">
        <v>1554</v>
      </c>
      <c r="C50" s="16">
        <f>VLOOKUP(A50,Tableau1[],89,1)</f>
        <v>194</v>
      </c>
      <c r="E50" t="s">
        <v>1848</v>
      </c>
    </row>
    <row r="51" spans="1:5" x14ac:dyDescent="0.25">
      <c r="A51" s="10" t="s">
        <v>131</v>
      </c>
      <c r="B51" s="15" t="s">
        <v>1555</v>
      </c>
      <c r="C51" s="16">
        <f>VLOOKUP(A51,Tableau1[],89,1)</f>
        <v>112.75</v>
      </c>
      <c r="E51" t="s">
        <v>1848</v>
      </c>
    </row>
    <row r="52" spans="1:5" x14ac:dyDescent="0.25">
      <c r="A52" s="10" t="s">
        <v>137</v>
      </c>
      <c r="B52" s="15" t="s">
        <v>1556</v>
      </c>
      <c r="C52" s="16">
        <f>VLOOKUP(A52,Tableau1[],89,1)</f>
        <v>158</v>
      </c>
      <c r="E52" t="s">
        <v>1848</v>
      </c>
    </row>
    <row r="53" spans="1:5" x14ac:dyDescent="0.25">
      <c r="A53" s="10" t="s">
        <v>140</v>
      </c>
      <c r="B53" s="15" t="s">
        <v>1557</v>
      </c>
      <c r="C53" s="16">
        <f>VLOOKUP(A53,Tableau1[],89,1)</f>
        <v>124</v>
      </c>
      <c r="E53" t="s">
        <v>1848</v>
      </c>
    </row>
    <row r="54" spans="1:5" x14ac:dyDescent="0.25">
      <c r="A54" s="10" t="s">
        <v>143</v>
      </c>
      <c r="B54" s="15" t="s">
        <v>1558</v>
      </c>
      <c r="C54" s="16">
        <f>VLOOKUP(A54,Tableau1[],89,1)</f>
        <v>144</v>
      </c>
      <c r="E54" t="s">
        <v>1848</v>
      </c>
    </row>
    <row r="55" spans="1:5" x14ac:dyDescent="0.25">
      <c r="A55" s="10" t="s">
        <v>146</v>
      </c>
      <c r="B55" s="15" t="s">
        <v>145</v>
      </c>
      <c r="C55" s="16">
        <f>VLOOKUP(A55,Tableau1[],89,1)</f>
        <v>144</v>
      </c>
      <c r="E55" t="s">
        <v>1848</v>
      </c>
    </row>
    <row r="56" spans="1:5" x14ac:dyDescent="0.25">
      <c r="A56" s="10" t="s">
        <v>149</v>
      </c>
      <c r="B56" s="15" t="s">
        <v>148</v>
      </c>
      <c r="C56" s="16">
        <f>VLOOKUP(A56,Tableau1[],89,1)</f>
        <v>165</v>
      </c>
      <c r="E56" t="s">
        <v>1848</v>
      </c>
    </row>
    <row r="57" spans="1:5" x14ac:dyDescent="0.25">
      <c r="A57" s="10" t="s">
        <v>158</v>
      </c>
      <c r="B57" s="15" t="s">
        <v>157</v>
      </c>
      <c r="C57" s="16">
        <f>VLOOKUP(A57,Tableau1[],89,1)</f>
        <v>83.5</v>
      </c>
      <c r="E57" t="s">
        <v>1848</v>
      </c>
    </row>
    <row r="58" spans="1:5" x14ac:dyDescent="0.25">
      <c r="A58" s="10" t="s">
        <v>216</v>
      </c>
      <c r="B58" s="15" t="s">
        <v>1559</v>
      </c>
      <c r="C58" s="16">
        <f>VLOOKUP(A58,Tableau1[],89,1)</f>
        <v>295</v>
      </c>
      <c r="E58" t="s">
        <v>1848</v>
      </c>
    </row>
    <row r="59" spans="1:5" x14ac:dyDescent="0.25">
      <c r="A59" s="10" t="s">
        <v>342</v>
      </c>
      <c r="B59" s="15" t="s">
        <v>341</v>
      </c>
      <c r="C59" s="16">
        <f>VLOOKUP(A59,Tableau1[],89,1)</f>
        <v>124.75</v>
      </c>
      <c r="E59" t="s">
        <v>1848</v>
      </c>
    </row>
    <row r="60" spans="1:5" x14ac:dyDescent="0.25">
      <c r="A60" s="10" t="s">
        <v>345</v>
      </c>
      <c r="B60" s="15" t="s">
        <v>1560</v>
      </c>
      <c r="C60" s="16">
        <f>VLOOKUP(A60,Tableau1[],89,1)</f>
        <v>171</v>
      </c>
      <c r="E60" t="s">
        <v>1848</v>
      </c>
    </row>
    <row r="61" spans="1:5" x14ac:dyDescent="0.25">
      <c r="A61" s="10" t="s">
        <v>355</v>
      </c>
      <c r="B61" s="15" t="s">
        <v>1561</v>
      </c>
      <c r="C61" s="16">
        <f>VLOOKUP(A61,Tableau1[],89,1)</f>
        <v>121.5</v>
      </c>
      <c r="E61" t="s">
        <v>1848</v>
      </c>
    </row>
    <row r="62" spans="1:5" x14ac:dyDescent="0.25">
      <c r="A62" s="10" t="s">
        <v>358</v>
      </c>
      <c r="B62" s="15" t="s">
        <v>1562</v>
      </c>
      <c r="C62" s="16">
        <f>VLOOKUP(A62,Tableau1[],89,1)</f>
        <v>154</v>
      </c>
      <c r="E62" t="s">
        <v>1848</v>
      </c>
    </row>
    <row r="63" spans="1:5" x14ac:dyDescent="0.25">
      <c r="A63" s="10" t="s">
        <v>404</v>
      </c>
      <c r="B63" s="15" t="s">
        <v>403</v>
      </c>
      <c r="C63" s="16">
        <f>VLOOKUP(A63,Tableau1[],89,1)</f>
        <v>236.25</v>
      </c>
      <c r="E63" t="s">
        <v>1848</v>
      </c>
    </row>
    <row r="64" spans="1:5" x14ac:dyDescent="0.25">
      <c r="A64" s="10" t="s">
        <v>457</v>
      </c>
      <c r="B64" s="15" t="s">
        <v>456</v>
      </c>
      <c r="C64" s="16">
        <f>VLOOKUP(A64,Tableau1[],89,1)</f>
        <v>144</v>
      </c>
      <c r="E64" t="s">
        <v>1848</v>
      </c>
    </row>
    <row r="65" spans="1:5" x14ac:dyDescent="0.25">
      <c r="A65" s="10" t="s">
        <v>769</v>
      </c>
      <c r="B65" s="15" t="s">
        <v>1563</v>
      </c>
      <c r="C65" s="16">
        <f>VLOOKUP(A65,Tableau1[],89,1)</f>
        <v>200.75</v>
      </c>
      <c r="E65" t="s">
        <v>1848</v>
      </c>
    </row>
    <row r="66" spans="1:5" x14ac:dyDescent="0.25">
      <c r="A66" s="10" t="s">
        <v>772</v>
      </c>
      <c r="B66" s="15" t="s">
        <v>1564</v>
      </c>
      <c r="C66" s="16">
        <f>VLOOKUP(A66,Tableau1[],89,1)</f>
        <v>240</v>
      </c>
      <c r="E66" t="s">
        <v>1848</v>
      </c>
    </row>
    <row r="67" spans="1:5" x14ac:dyDescent="0.25">
      <c r="A67" s="10" t="s">
        <v>784</v>
      </c>
      <c r="B67" s="15" t="s">
        <v>1565</v>
      </c>
      <c r="C67" s="16">
        <f>VLOOKUP(A67,Tableau1[],89,1)</f>
        <v>248.5</v>
      </c>
      <c r="E67" t="s">
        <v>1848</v>
      </c>
    </row>
    <row r="68" spans="1:5" x14ac:dyDescent="0.25">
      <c r="A68" s="10" t="s">
        <v>787</v>
      </c>
      <c r="B68" s="15" t="s">
        <v>1566</v>
      </c>
      <c r="C68" s="16">
        <f>VLOOKUP(A68,Tableau1[],89,1)</f>
        <v>270</v>
      </c>
      <c r="E68" t="s">
        <v>1848</v>
      </c>
    </row>
    <row r="69" spans="1:5" x14ac:dyDescent="0.25">
      <c r="A69" s="10" t="s">
        <v>790</v>
      </c>
      <c r="B69" s="15" t="s">
        <v>1567</v>
      </c>
      <c r="C69" s="16">
        <f>VLOOKUP(A69,Tableau1[],89,1)</f>
        <v>237.5</v>
      </c>
      <c r="E69" t="s">
        <v>1848</v>
      </c>
    </row>
    <row r="70" spans="1:5" x14ac:dyDescent="0.25">
      <c r="A70" s="10" t="s">
        <v>793</v>
      </c>
      <c r="B70" s="15" t="s">
        <v>1568</v>
      </c>
      <c r="C70" s="16">
        <f>VLOOKUP(A70,Tableau1[],89,1)</f>
        <v>291.5</v>
      </c>
      <c r="E70" t="s">
        <v>1848</v>
      </c>
    </row>
    <row r="71" spans="1:5" x14ac:dyDescent="0.25">
      <c r="A71" s="10" t="s">
        <v>796</v>
      </c>
      <c r="B71" s="15" t="s">
        <v>1569</v>
      </c>
      <c r="C71" s="16">
        <f>VLOOKUP(A71,Tableau1[],89,1)</f>
        <v>259</v>
      </c>
      <c r="E71" t="s">
        <v>1848</v>
      </c>
    </row>
    <row r="72" spans="1:5" x14ac:dyDescent="0.25">
      <c r="A72" s="10" t="s">
        <v>799</v>
      </c>
      <c r="B72" s="15" t="s">
        <v>798</v>
      </c>
      <c r="C72" s="16">
        <f>VLOOKUP(A72,Tableau1[],89,1)</f>
        <v>259</v>
      </c>
      <c r="E72" t="s">
        <v>1848</v>
      </c>
    </row>
    <row r="73" spans="1:5" x14ac:dyDescent="0.25">
      <c r="A73" s="10" t="s">
        <v>802</v>
      </c>
      <c r="B73" s="15" t="s">
        <v>1570</v>
      </c>
      <c r="C73" s="16">
        <f>VLOOKUP(A73,Tableau1[],89,1)</f>
        <v>291.5</v>
      </c>
      <c r="E73" t="s">
        <v>1848</v>
      </c>
    </row>
    <row r="74" spans="1:5" x14ac:dyDescent="0.25">
      <c r="A74" s="10" t="s">
        <v>805</v>
      </c>
      <c r="B74" s="15" t="s">
        <v>1571</v>
      </c>
      <c r="C74" s="16">
        <f>VLOOKUP(A74,Tableau1[],89,1)</f>
        <v>215</v>
      </c>
      <c r="E74" t="s">
        <v>1848</v>
      </c>
    </row>
    <row r="75" spans="1:5" x14ac:dyDescent="0.25">
      <c r="A75" s="10" t="s">
        <v>841</v>
      </c>
      <c r="B75" s="15" t="s">
        <v>1572</v>
      </c>
      <c r="C75" s="16">
        <f>VLOOKUP(A75,Tableau1[],89,1)</f>
        <v>52.25</v>
      </c>
      <c r="E75" t="s">
        <v>1848</v>
      </c>
    </row>
    <row r="76" spans="1:5" x14ac:dyDescent="0.25">
      <c r="A76" s="10" t="s">
        <v>844</v>
      </c>
      <c r="B76" s="15" t="s">
        <v>1573</v>
      </c>
      <c r="C76" s="16">
        <f>VLOOKUP(A76,Tableau1[],89,1)</f>
        <v>52.25</v>
      </c>
      <c r="E76" t="s">
        <v>1848</v>
      </c>
    </row>
    <row r="77" spans="1:5" x14ac:dyDescent="0.25">
      <c r="A77" s="10" t="s">
        <v>847</v>
      </c>
      <c r="B77" s="15" t="s">
        <v>1574</v>
      </c>
      <c r="C77" s="16">
        <f>VLOOKUP(A77,Tableau1[],89,1)</f>
        <v>52.25</v>
      </c>
      <c r="E77" t="s">
        <v>1848</v>
      </c>
    </row>
    <row r="78" spans="1:5" x14ac:dyDescent="0.25">
      <c r="A78" s="10" t="s">
        <v>850</v>
      </c>
      <c r="B78" s="15" t="s">
        <v>1575</v>
      </c>
      <c r="C78" s="16">
        <f>VLOOKUP(A78,Tableau1[],89,1)</f>
        <v>108</v>
      </c>
      <c r="E78" t="s">
        <v>1848</v>
      </c>
    </row>
    <row r="79" spans="1:5" x14ac:dyDescent="0.25">
      <c r="A79" s="10" t="s">
        <v>853</v>
      </c>
      <c r="B79" s="15" t="s">
        <v>1576</v>
      </c>
      <c r="C79" s="16">
        <f>VLOOKUP(A79,Tableau1[],89,1)</f>
        <v>108</v>
      </c>
      <c r="E79" t="s">
        <v>1848</v>
      </c>
    </row>
    <row r="80" spans="1:5" x14ac:dyDescent="0.25">
      <c r="A80" s="10" t="s">
        <v>856</v>
      </c>
      <c r="B80" s="15" t="s">
        <v>1577</v>
      </c>
      <c r="C80" s="16">
        <f>VLOOKUP(A80,Tableau1[],89,1)</f>
        <v>100</v>
      </c>
      <c r="E80" t="s">
        <v>1848</v>
      </c>
    </row>
    <row r="81" spans="1:5" x14ac:dyDescent="0.25">
      <c r="A81" s="10" t="s">
        <v>948</v>
      </c>
      <c r="B81" s="15" t="s">
        <v>947</v>
      </c>
      <c r="C81" s="16">
        <f>VLOOKUP(A81,Tableau1[],89,1)</f>
        <v>900</v>
      </c>
      <c r="E81" t="s">
        <v>1848</v>
      </c>
    </row>
    <row r="82" spans="1:5" x14ac:dyDescent="0.25">
      <c r="A82" s="10" t="s">
        <v>951</v>
      </c>
      <c r="B82" s="15" t="s">
        <v>950</v>
      </c>
      <c r="C82" s="16">
        <f>VLOOKUP(A82,Tableau1[],89,1)</f>
        <v>400</v>
      </c>
      <c r="E82" t="s">
        <v>1848</v>
      </c>
    </row>
    <row r="83" spans="1:5" x14ac:dyDescent="0.25">
      <c r="A83" s="10" t="s">
        <v>960</v>
      </c>
      <c r="B83" s="15" t="s">
        <v>959</v>
      </c>
      <c r="C83" s="16">
        <f>VLOOKUP(A83,Tableau1[],89,1)</f>
        <v>216</v>
      </c>
      <c r="E83" t="s">
        <v>1848</v>
      </c>
    </row>
    <row r="84" spans="1:5" x14ac:dyDescent="0.25">
      <c r="A84" s="10" t="s">
        <v>993</v>
      </c>
      <c r="B84" s="15" t="s">
        <v>1578</v>
      </c>
      <c r="C84" s="16">
        <f>VLOOKUP(A84,Tableau1[],89,1)</f>
        <v>124.25</v>
      </c>
      <c r="E84" t="s">
        <v>1848</v>
      </c>
    </row>
    <row r="85" spans="1:5" x14ac:dyDescent="0.25">
      <c r="A85" s="10" t="s">
        <v>996</v>
      </c>
      <c r="B85" s="15" t="s">
        <v>1579</v>
      </c>
      <c r="C85" s="16">
        <f>VLOOKUP(A85,Tableau1[],89,1)</f>
        <v>124.25</v>
      </c>
      <c r="E85" t="s">
        <v>1848</v>
      </c>
    </row>
    <row r="86" spans="1:5" x14ac:dyDescent="0.25">
      <c r="A86" s="10" t="s">
        <v>1014</v>
      </c>
      <c r="B86" s="15" t="s">
        <v>1580</v>
      </c>
      <c r="C86" s="16">
        <f>VLOOKUP(A86,Tableau1[],89,1)</f>
        <v>221.5</v>
      </c>
      <c r="E86" t="s">
        <v>1848</v>
      </c>
    </row>
    <row r="87" spans="1:5" x14ac:dyDescent="0.25">
      <c r="A87" s="10" t="s">
        <v>1117</v>
      </c>
      <c r="B87" s="15" t="s">
        <v>1116</v>
      </c>
      <c r="C87" s="16">
        <f>VLOOKUP(A87,Tableau1[],89,1)</f>
        <v>257.5</v>
      </c>
      <c r="E87" t="s">
        <v>1848</v>
      </c>
    </row>
    <row r="88" spans="1:5" x14ac:dyDescent="0.25">
      <c r="A88" s="10" t="s">
        <v>1153</v>
      </c>
      <c r="B88" s="15" t="s">
        <v>1152</v>
      </c>
      <c r="C88" s="16">
        <f>VLOOKUP(A88,Tableau1[],89,1)</f>
        <v>260</v>
      </c>
      <c r="E88" t="s">
        <v>1848</v>
      </c>
    </row>
    <row r="89" spans="1:5" x14ac:dyDescent="0.25">
      <c r="A89" s="10" t="s">
        <v>1169</v>
      </c>
      <c r="B89" s="15" t="s">
        <v>1581</v>
      </c>
      <c r="C89" s="16">
        <f>VLOOKUP(A89,Tableau1[],89,1)</f>
        <v>145.75</v>
      </c>
      <c r="E89" t="s">
        <v>1848</v>
      </c>
    </row>
    <row r="90" spans="1:5" x14ac:dyDescent="0.25">
      <c r="A90" s="10" t="s">
        <v>1225</v>
      </c>
      <c r="B90" s="15" t="s">
        <v>1224</v>
      </c>
      <c r="C90" s="16">
        <f>VLOOKUP(A90,Tableau1[],89,1)</f>
        <v>155.5</v>
      </c>
      <c r="E90" t="s">
        <v>1848</v>
      </c>
    </row>
    <row r="91" spans="1:5" x14ac:dyDescent="0.25">
      <c r="A91" s="10" t="s">
        <v>1306</v>
      </c>
      <c r="B91" s="15" t="s">
        <v>1582</v>
      </c>
      <c r="C91" s="16">
        <f>VLOOKUP(A91,Tableau1[],89,1)</f>
        <v>200</v>
      </c>
      <c r="E91" t="s">
        <v>1848</v>
      </c>
    </row>
    <row r="92" spans="1:5" x14ac:dyDescent="0.25">
      <c r="A92" s="10" t="s">
        <v>1339</v>
      </c>
      <c r="B92" s="15" t="s">
        <v>1583</v>
      </c>
      <c r="C92" s="16">
        <f>VLOOKUP(A92,Tableau1[],89,1)</f>
        <v>235.5</v>
      </c>
      <c r="E92" t="s">
        <v>1848</v>
      </c>
    </row>
    <row r="93" spans="1:5" x14ac:dyDescent="0.25">
      <c r="A93" s="10" t="s">
        <v>1345</v>
      </c>
      <c r="B93" s="15" t="s">
        <v>1584</v>
      </c>
      <c r="C93" s="16">
        <f>VLOOKUP(A93,Tableau1[],89,1)</f>
        <v>248.5</v>
      </c>
      <c r="E93" t="s">
        <v>1848</v>
      </c>
    </row>
    <row r="94" spans="1:5" x14ac:dyDescent="0.25">
      <c r="A94" s="10" t="s">
        <v>1348</v>
      </c>
      <c r="B94" s="15" t="s">
        <v>1585</v>
      </c>
      <c r="C94" s="16">
        <f>VLOOKUP(A94,Tableau1[],89,1)</f>
        <v>55.25</v>
      </c>
      <c r="E94" t="s">
        <v>1848</v>
      </c>
    </row>
    <row r="95" spans="1:5" x14ac:dyDescent="0.25">
      <c r="A95" s="10" t="s">
        <v>1351</v>
      </c>
      <c r="B95" s="15" t="s">
        <v>1586</v>
      </c>
      <c r="C95" s="16">
        <f>VLOOKUP(A95,Tableau1[],89,1)</f>
        <v>275.5</v>
      </c>
      <c r="E95" t="s">
        <v>1848</v>
      </c>
    </row>
    <row r="96" spans="1:5" x14ac:dyDescent="0.25">
      <c r="A96" s="10" t="s">
        <v>1354</v>
      </c>
      <c r="B96" s="15" t="s">
        <v>1587</v>
      </c>
      <c r="C96" s="16">
        <f>VLOOKUP(A96,Tableau1[],89,1)</f>
        <v>297</v>
      </c>
      <c r="E96" t="s">
        <v>1848</v>
      </c>
    </row>
    <row r="97" spans="1:5" x14ac:dyDescent="0.25">
      <c r="A97" s="10" t="s">
        <v>1357</v>
      </c>
      <c r="B97" s="15" t="s">
        <v>1588</v>
      </c>
      <c r="C97" s="16">
        <f>VLOOKUP(A97,Tableau1[],89,1)</f>
        <v>115</v>
      </c>
      <c r="E97" t="s">
        <v>1848</v>
      </c>
    </row>
    <row r="98" spans="1:5" x14ac:dyDescent="0.25">
      <c r="A98" s="10" t="s">
        <v>1360</v>
      </c>
      <c r="B98" s="15" t="s">
        <v>1589</v>
      </c>
      <c r="C98" s="16">
        <f>VLOOKUP(A98,Tableau1[],89,1)</f>
        <v>210</v>
      </c>
      <c r="E98" t="s">
        <v>1848</v>
      </c>
    </row>
    <row r="99" spans="1:5" x14ac:dyDescent="0.25">
      <c r="A99" s="10" t="s">
        <v>1363</v>
      </c>
      <c r="B99" s="15" t="s">
        <v>1590</v>
      </c>
      <c r="C99" s="16">
        <f>VLOOKUP(A99,Tableau1[],89,1)</f>
        <v>237.5</v>
      </c>
      <c r="E99" t="s">
        <v>1848</v>
      </c>
    </row>
    <row r="100" spans="1:5" x14ac:dyDescent="0.25">
      <c r="A100" s="10" t="s">
        <v>1366</v>
      </c>
      <c r="B100" s="15" t="s">
        <v>1591</v>
      </c>
      <c r="C100" s="16">
        <f>VLOOKUP(A100,Tableau1[],89,1)</f>
        <v>297</v>
      </c>
      <c r="E100" t="s">
        <v>1848</v>
      </c>
    </row>
    <row r="101" spans="1:5" x14ac:dyDescent="0.25">
      <c r="A101" s="10" t="s">
        <v>1387</v>
      </c>
      <c r="B101" s="15" t="s">
        <v>1592</v>
      </c>
      <c r="C101" s="16">
        <f>VLOOKUP(A101,Tableau1[],89,1)</f>
        <v>81</v>
      </c>
      <c r="E101" t="s">
        <v>1848</v>
      </c>
    </row>
    <row r="102" spans="1:5" x14ac:dyDescent="0.25">
      <c r="A102" s="10" t="s">
        <v>1396</v>
      </c>
      <c r="B102" s="15" t="s">
        <v>1593</v>
      </c>
      <c r="C102" s="16">
        <f>VLOOKUP(A102,Tableau1[],89,1)</f>
        <v>113.25</v>
      </c>
      <c r="E102" t="s">
        <v>1848</v>
      </c>
    </row>
    <row r="103" spans="1:5" x14ac:dyDescent="0.25">
      <c r="A103" s="10" t="s">
        <v>1399</v>
      </c>
      <c r="B103" s="15" t="s">
        <v>1594</v>
      </c>
      <c r="C103" s="16">
        <f>VLOOKUP(A103,Tableau1[],89,1)</f>
        <v>145.75</v>
      </c>
      <c r="E103" t="s">
        <v>1848</v>
      </c>
    </row>
    <row r="104" spans="1:5" x14ac:dyDescent="0.25">
      <c r="A104" s="10" t="s">
        <v>1402</v>
      </c>
      <c r="B104" s="15" t="s">
        <v>1595</v>
      </c>
      <c r="C104" s="16">
        <f>VLOOKUP(A104,Tableau1[],89,1)</f>
        <v>145.75</v>
      </c>
      <c r="E104" t="s">
        <v>1848</v>
      </c>
    </row>
    <row r="105" spans="1:5" x14ac:dyDescent="0.25">
      <c r="A105" s="10" t="s">
        <v>1450</v>
      </c>
      <c r="B105" s="15" t="s">
        <v>1449</v>
      </c>
      <c r="C105" s="16">
        <f>VLOOKUP(A105,Tableau1[],89,1)</f>
        <v>226.75</v>
      </c>
      <c r="E105" t="s">
        <v>1848</v>
      </c>
    </row>
    <row r="106" spans="1:5" x14ac:dyDescent="0.25">
      <c r="A106" s="10" t="s">
        <v>164</v>
      </c>
      <c r="B106" s="15" t="s">
        <v>1596</v>
      </c>
      <c r="C106" s="16">
        <f>VLOOKUP(A106,Tableau1[],89,1)</f>
        <v>180.75</v>
      </c>
      <c r="E106" t="s">
        <v>1849</v>
      </c>
    </row>
    <row r="107" spans="1:5" x14ac:dyDescent="0.25">
      <c r="A107" s="10" t="s">
        <v>167</v>
      </c>
      <c r="B107" s="15" t="s">
        <v>1597</v>
      </c>
      <c r="C107" s="16">
        <f>VLOOKUP(A107,Tableau1[],89,1)</f>
        <v>162.5</v>
      </c>
      <c r="E107" t="s">
        <v>1849</v>
      </c>
    </row>
    <row r="108" spans="1:5" x14ac:dyDescent="0.25">
      <c r="A108" s="10" t="s">
        <v>170</v>
      </c>
      <c r="B108" s="15" t="s">
        <v>1598</v>
      </c>
      <c r="C108" s="16">
        <f>VLOOKUP(A108,Tableau1[],89,1)</f>
        <v>211.5</v>
      </c>
      <c r="E108" t="s">
        <v>1849</v>
      </c>
    </row>
    <row r="109" spans="1:5" x14ac:dyDescent="0.25">
      <c r="A109" s="10" t="s">
        <v>173</v>
      </c>
      <c r="B109" s="15" t="s">
        <v>1599</v>
      </c>
      <c r="C109" s="16">
        <f>VLOOKUP(A109,Tableau1[],89,1)</f>
        <v>185</v>
      </c>
      <c r="E109" t="s">
        <v>1849</v>
      </c>
    </row>
    <row r="110" spans="1:5" x14ac:dyDescent="0.25">
      <c r="A110" s="10" t="s">
        <v>213</v>
      </c>
      <c r="B110" s="15" t="s">
        <v>212</v>
      </c>
      <c r="C110" s="16">
        <f>VLOOKUP(A110,Tableau1[],89,1)</f>
        <v>327.25</v>
      </c>
      <c r="E110" t="s">
        <v>1849</v>
      </c>
    </row>
    <row r="111" spans="1:5" x14ac:dyDescent="0.25">
      <c r="A111" s="10" t="s">
        <v>1080</v>
      </c>
      <c r="B111" s="15" t="s">
        <v>1600</v>
      </c>
      <c r="C111" s="16">
        <f>VLOOKUP(A111,Tableau1[],89,1)</f>
        <v>183.5</v>
      </c>
      <c r="E111" t="s">
        <v>1849</v>
      </c>
    </row>
    <row r="112" spans="1:5" x14ac:dyDescent="0.25">
      <c r="A112" s="10" t="s">
        <v>1095</v>
      </c>
      <c r="B112" s="15" t="s">
        <v>1601</v>
      </c>
      <c r="C112" s="16">
        <v>185.75</v>
      </c>
      <c r="E112" t="s">
        <v>1849</v>
      </c>
    </row>
    <row r="113" spans="1:5" x14ac:dyDescent="0.25">
      <c r="A113" s="10" t="s">
        <v>1114</v>
      </c>
      <c r="B113" s="15" t="s">
        <v>1602</v>
      </c>
      <c r="C113" s="16">
        <f>VLOOKUP(A113,Tableau1[],89,1)</f>
        <v>100</v>
      </c>
      <c r="E113" t="s">
        <v>1849</v>
      </c>
    </row>
    <row r="114" spans="1:5" x14ac:dyDescent="0.25">
      <c r="A114" s="10" t="s">
        <v>1246</v>
      </c>
      <c r="B114" s="15" t="s">
        <v>1603</v>
      </c>
      <c r="C114" s="16">
        <f>VLOOKUP(A114,Tableau1[],89,1)</f>
        <v>186.75</v>
      </c>
      <c r="E114" t="s">
        <v>1849</v>
      </c>
    </row>
    <row r="115" spans="1:5" x14ac:dyDescent="0.25">
      <c r="A115" s="10" t="s">
        <v>1249</v>
      </c>
      <c r="B115" s="15" t="s">
        <v>1604</v>
      </c>
      <c r="C115" s="16">
        <f>VLOOKUP(A115,Tableau1[],89,1)</f>
        <v>216</v>
      </c>
      <c r="E115" t="s">
        <v>1849</v>
      </c>
    </row>
    <row r="116" spans="1:5" x14ac:dyDescent="0.25">
      <c r="A116" s="10" t="s">
        <v>1252</v>
      </c>
      <c r="B116" s="15" t="s">
        <v>1605</v>
      </c>
      <c r="C116" s="16">
        <f>VLOOKUP(A116,Tableau1[],89,1)</f>
        <v>232.25</v>
      </c>
      <c r="E116" t="s">
        <v>1849</v>
      </c>
    </row>
    <row r="117" spans="1:5" x14ac:dyDescent="0.25">
      <c r="A117" s="10" t="s">
        <v>1255</v>
      </c>
      <c r="B117" s="15" t="s">
        <v>1606</v>
      </c>
      <c r="C117" s="16">
        <f>VLOOKUP(A117,Tableau1[],89,1)</f>
        <v>237.5</v>
      </c>
      <c r="E117" t="s">
        <v>1849</v>
      </c>
    </row>
    <row r="118" spans="1:5" x14ac:dyDescent="0.25">
      <c r="A118" s="10" t="s">
        <v>1258</v>
      </c>
      <c r="B118" s="15" t="s">
        <v>1607</v>
      </c>
      <c r="C118" s="16">
        <f>VLOOKUP(A118,Tableau1[],89,1)</f>
        <v>259.25</v>
      </c>
      <c r="E118" t="s">
        <v>1849</v>
      </c>
    </row>
    <row r="119" spans="1:5" x14ac:dyDescent="0.25">
      <c r="A119" s="10" t="s">
        <v>1261</v>
      </c>
      <c r="B119" s="15" t="s">
        <v>1608</v>
      </c>
      <c r="C119" s="16">
        <f>VLOOKUP(A119,Tableau1[],89,1)</f>
        <v>275.5</v>
      </c>
      <c r="E119" t="s">
        <v>1849</v>
      </c>
    </row>
    <row r="120" spans="1:5" x14ac:dyDescent="0.25">
      <c r="A120" s="10" t="s">
        <v>1264</v>
      </c>
      <c r="B120" s="15" t="s">
        <v>1609</v>
      </c>
      <c r="C120" s="16">
        <f>VLOOKUP(A120,Tableau1[],89,1)</f>
        <v>297</v>
      </c>
      <c r="E120" t="s">
        <v>1849</v>
      </c>
    </row>
    <row r="121" spans="1:5" x14ac:dyDescent="0.25">
      <c r="A121" s="10" t="s">
        <v>1279</v>
      </c>
      <c r="B121" s="15" t="s">
        <v>1610</v>
      </c>
      <c r="C121" s="16">
        <f>VLOOKUP(A121,Tableau1[],89,1)</f>
        <v>185.75</v>
      </c>
      <c r="E121" t="s">
        <v>1849</v>
      </c>
    </row>
    <row r="122" spans="1:5" x14ac:dyDescent="0.25">
      <c r="A122" s="10" t="s">
        <v>1282</v>
      </c>
      <c r="B122" s="17" t="s">
        <v>1611</v>
      </c>
      <c r="C122" s="16">
        <f>VLOOKUP(A122,Tableau1[],89,1)</f>
        <v>185.75</v>
      </c>
      <c r="E122" t="s">
        <v>1849</v>
      </c>
    </row>
    <row r="123" spans="1:5" x14ac:dyDescent="0.25">
      <c r="A123" s="10" t="s">
        <v>1285</v>
      </c>
      <c r="B123" s="17" t="s">
        <v>1607</v>
      </c>
      <c r="C123" s="16">
        <f>VLOOKUP(A123,Tableau1[],89,1)</f>
        <v>216</v>
      </c>
      <c r="E123" t="s">
        <v>1849</v>
      </c>
    </row>
    <row r="124" spans="1:5" x14ac:dyDescent="0.25">
      <c r="A124" s="10" t="s">
        <v>1321</v>
      </c>
      <c r="B124" s="17" t="s">
        <v>1612</v>
      </c>
      <c r="C124" s="16">
        <f>VLOOKUP(A124,Tableau1[],89,1)</f>
        <v>232.25</v>
      </c>
      <c r="E124" t="s">
        <v>1849</v>
      </c>
    </row>
    <row r="125" spans="1:5" x14ac:dyDescent="0.25">
      <c r="A125" s="10" t="s">
        <v>1324</v>
      </c>
      <c r="B125" s="17" t="s">
        <v>1613</v>
      </c>
      <c r="C125" s="16">
        <f>VLOOKUP(A125,Tableau1[],89,1)</f>
        <v>259.25</v>
      </c>
      <c r="E125" t="s">
        <v>1849</v>
      </c>
    </row>
    <row r="126" spans="1:5" x14ac:dyDescent="0.25">
      <c r="A126" s="10" t="s">
        <v>1327</v>
      </c>
      <c r="B126" s="17" t="s">
        <v>1614</v>
      </c>
      <c r="C126" s="16">
        <f>VLOOKUP(A126,Tableau1[],89,1)</f>
        <v>275.5</v>
      </c>
      <c r="E126" t="s">
        <v>1849</v>
      </c>
    </row>
    <row r="127" spans="1:5" x14ac:dyDescent="0.25">
      <c r="A127" s="10" t="s">
        <v>1330</v>
      </c>
      <c r="B127" s="17" t="s">
        <v>1615</v>
      </c>
      <c r="C127" s="16">
        <f>VLOOKUP(A127,Tableau1[],89,1)</f>
        <v>252.75</v>
      </c>
      <c r="E127" t="s">
        <v>1849</v>
      </c>
    </row>
    <row r="128" spans="1:5" x14ac:dyDescent="0.25">
      <c r="A128" s="10" t="s">
        <v>1333</v>
      </c>
      <c r="B128" s="17" t="s">
        <v>1616</v>
      </c>
      <c r="C128" s="16">
        <f>VLOOKUP(A128,Tableau1[],89,1)</f>
        <v>275.5</v>
      </c>
      <c r="E128" t="s">
        <v>1849</v>
      </c>
    </row>
    <row r="129" spans="1:5" x14ac:dyDescent="0.25">
      <c r="A129" s="10" t="s">
        <v>1336</v>
      </c>
      <c r="B129" s="17" t="s">
        <v>1617</v>
      </c>
      <c r="C129" s="16">
        <f>VLOOKUP(A129,Tableau1[],89,1)</f>
        <v>259.25</v>
      </c>
      <c r="E129" t="s">
        <v>1849</v>
      </c>
    </row>
    <row r="130" spans="1:5" x14ac:dyDescent="0.25">
      <c r="A130" s="10" t="s">
        <v>201</v>
      </c>
      <c r="B130" s="17" t="s">
        <v>199</v>
      </c>
      <c r="C130" s="16">
        <f>VLOOKUP(A130,Tableau1[],89,1)</f>
        <v>540</v>
      </c>
      <c r="E130" t="s">
        <v>1850</v>
      </c>
    </row>
    <row r="131" spans="1:5" x14ac:dyDescent="0.25">
      <c r="A131" s="10" t="s">
        <v>204</v>
      </c>
      <c r="B131" s="17" t="s">
        <v>1618</v>
      </c>
      <c r="C131" s="16">
        <f>VLOOKUP(A131,Tableau1[],89,1)</f>
        <v>135</v>
      </c>
      <c r="E131" t="s">
        <v>1850</v>
      </c>
    </row>
    <row r="132" spans="1:5" x14ac:dyDescent="0.25">
      <c r="A132" s="10" t="s">
        <v>264</v>
      </c>
      <c r="B132" s="17" t="s">
        <v>1619</v>
      </c>
      <c r="C132" s="16">
        <f>VLOOKUP(A132,Tableau1[],89,1)</f>
        <v>277.5</v>
      </c>
      <c r="E132" t="s">
        <v>1850</v>
      </c>
    </row>
    <row r="133" spans="1:5" x14ac:dyDescent="0.25">
      <c r="A133" s="10" t="s">
        <v>267</v>
      </c>
      <c r="B133" s="17" t="s">
        <v>1620</v>
      </c>
      <c r="C133" s="16">
        <f>VLOOKUP(A133,Tableau1[],89,1)</f>
        <v>293</v>
      </c>
      <c r="E133" t="s">
        <v>1850</v>
      </c>
    </row>
    <row r="134" spans="1:5" x14ac:dyDescent="0.25">
      <c r="A134" s="10" t="s">
        <v>270</v>
      </c>
      <c r="B134" s="17" t="s">
        <v>1621</v>
      </c>
      <c r="C134" s="16">
        <f>VLOOKUP(A134,Tableau1[],89,1)</f>
        <v>267</v>
      </c>
      <c r="E134" t="s">
        <v>1850</v>
      </c>
    </row>
    <row r="135" spans="1:5" x14ac:dyDescent="0.25">
      <c r="A135" s="10" t="s">
        <v>273</v>
      </c>
      <c r="B135" s="17" t="s">
        <v>1622</v>
      </c>
      <c r="C135" s="16">
        <f>VLOOKUP(A135,Tableau1[],89,1)</f>
        <v>282</v>
      </c>
      <c r="E135" t="s">
        <v>1850</v>
      </c>
    </row>
    <row r="136" spans="1:5" x14ac:dyDescent="0.25">
      <c r="A136" s="10" t="s">
        <v>276</v>
      </c>
      <c r="B136" s="17" t="s">
        <v>1623</v>
      </c>
      <c r="C136" s="16">
        <f>VLOOKUP(A136,Tableau1[],89,1)</f>
        <v>277.5</v>
      </c>
      <c r="E136" t="s">
        <v>1850</v>
      </c>
    </row>
    <row r="137" spans="1:5" x14ac:dyDescent="0.25">
      <c r="A137" s="10" t="s">
        <v>279</v>
      </c>
      <c r="B137" s="17" t="s">
        <v>1624</v>
      </c>
      <c r="C137" s="16">
        <f>VLOOKUP(A137,Tableau1[],89,1)</f>
        <v>291.5</v>
      </c>
      <c r="E137" t="s">
        <v>1850</v>
      </c>
    </row>
    <row r="138" spans="1:5" x14ac:dyDescent="0.25">
      <c r="A138" s="10" t="s">
        <v>282</v>
      </c>
      <c r="B138" s="17" t="s">
        <v>1625</v>
      </c>
      <c r="C138" s="16">
        <f>VLOOKUP(A138,Tableau1[],89,1)</f>
        <v>281.25</v>
      </c>
      <c r="E138" t="s">
        <v>1850</v>
      </c>
    </row>
    <row r="139" spans="1:5" x14ac:dyDescent="0.25">
      <c r="A139" s="10" t="s">
        <v>285</v>
      </c>
      <c r="B139" s="17" t="s">
        <v>1626</v>
      </c>
      <c r="C139" s="16">
        <f>VLOOKUP(A139,Tableau1[],89,1)</f>
        <v>293</v>
      </c>
      <c r="E139" t="s">
        <v>1850</v>
      </c>
    </row>
    <row r="140" spans="1:5" x14ac:dyDescent="0.25">
      <c r="A140" s="10" t="s">
        <v>288</v>
      </c>
      <c r="B140" s="17" t="s">
        <v>1627</v>
      </c>
      <c r="C140" s="16">
        <f>VLOOKUP(A140,Tableau1[],89,1)</f>
        <v>277.5</v>
      </c>
      <c r="E140" t="s">
        <v>1850</v>
      </c>
    </row>
    <row r="141" spans="1:5" x14ac:dyDescent="0.25">
      <c r="A141" s="10" t="s">
        <v>291</v>
      </c>
      <c r="B141" s="17" t="s">
        <v>314</v>
      </c>
      <c r="C141" s="16">
        <f>VLOOKUP(A141,Tableau1[],89,1)</f>
        <v>293</v>
      </c>
      <c r="E141" t="s">
        <v>1850</v>
      </c>
    </row>
    <row r="142" spans="1:5" x14ac:dyDescent="0.25">
      <c r="A142" s="10" t="s">
        <v>315</v>
      </c>
      <c r="B142" s="17" t="s">
        <v>1628</v>
      </c>
      <c r="C142" s="16">
        <f>VLOOKUP(A142,Tableau1[],89,1)</f>
        <v>353.75</v>
      </c>
      <c r="E142" t="s">
        <v>1850</v>
      </c>
    </row>
    <row r="143" spans="1:5" x14ac:dyDescent="0.25">
      <c r="A143" s="10" t="s">
        <v>333</v>
      </c>
      <c r="B143" s="17" t="s">
        <v>1629</v>
      </c>
      <c r="C143" s="16">
        <f>VLOOKUP(A143,Tableau1[],89,1)</f>
        <v>315</v>
      </c>
      <c r="E143" t="s">
        <v>1850</v>
      </c>
    </row>
    <row r="144" spans="1:5" x14ac:dyDescent="0.25">
      <c r="A144" s="10" t="s">
        <v>336</v>
      </c>
      <c r="B144" s="17" t="s">
        <v>1630</v>
      </c>
      <c r="C144" s="16">
        <f>VLOOKUP(A144,Tableau1[],89,1)</f>
        <v>458.5</v>
      </c>
      <c r="E144" t="s">
        <v>1850</v>
      </c>
    </row>
    <row r="145" spans="1:5" x14ac:dyDescent="0.25">
      <c r="A145" s="10" t="s">
        <v>339</v>
      </c>
      <c r="B145" s="17" t="s">
        <v>1631</v>
      </c>
      <c r="C145" s="16">
        <f>VLOOKUP(A145,Tableau1[],89,1)</f>
        <v>405.5</v>
      </c>
      <c r="E145" t="s">
        <v>1850</v>
      </c>
    </row>
    <row r="146" spans="1:5" x14ac:dyDescent="0.25">
      <c r="A146" s="10" t="s">
        <v>541</v>
      </c>
      <c r="B146" s="17" t="s">
        <v>543</v>
      </c>
      <c r="C146" s="16">
        <f>VLOOKUP(A146,Tableau1[],89,1)</f>
        <v>442.75</v>
      </c>
      <c r="E146" t="s">
        <v>1850</v>
      </c>
    </row>
    <row r="147" spans="1:5" x14ac:dyDescent="0.25">
      <c r="A147" s="10" t="s">
        <v>544</v>
      </c>
      <c r="B147" s="15" t="s">
        <v>1632</v>
      </c>
      <c r="C147" s="16">
        <f>VLOOKUP(A147,Tableau1[],89,1)</f>
        <v>405</v>
      </c>
      <c r="E147" t="s">
        <v>1850</v>
      </c>
    </row>
    <row r="148" spans="1:5" x14ac:dyDescent="0.25">
      <c r="A148" s="10" t="s">
        <v>595</v>
      </c>
      <c r="B148" s="15" t="s">
        <v>1633</v>
      </c>
      <c r="C148" s="16">
        <f>VLOOKUP(A148,Tableau1[],89,1)</f>
        <v>62.25</v>
      </c>
      <c r="E148" t="s">
        <v>1850</v>
      </c>
    </row>
    <row r="149" spans="1:5" x14ac:dyDescent="0.25">
      <c r="A149" s="10" t="s">
        <v>599</v>
      </c>
      <c r="B149" s="15" t="s">
        <v>1634</v>
      </c>
      <c r="C149" s="16">
        <f>VLOOKUP(A149,Tableau1[],89,1)</f>
        <v>74</v>
      </c>
      <c r="E149" t="s">
        <v>1850</v>
      </c>
    </row>
    <row r="150" spans="1:5" x14ac:dyDescent="0.25">
      <c r="A150" s="10" t="s">
        <v>602</v>
      </c>
      <c r="B150" s="15" t="s">
        <v>1635</v>
      </c>
      <c r="C150" s="16">
        <f>VLOOKUP(A150,Tableau1[],89,1)</f>
        <v>89</v>
      </c>
      <c r="E150" t="s">
        <v>1850</v>
      </c>
    </row>
    <row r="151" spans="1:5" x14ac:dyDescent="0.25">
      <c r="A151" s="10" t="s">
        <v>605</v>
      </c>
      <c r="B151" s="15" t="s">
        <v>1636</v>
      </c>
      <c r="C151" s="16">
        <f>VLOOKUP(A151,Tableau1[],89,1)</f>
        <v>405.5</v>
      </c>
      <c r="E151" t="s">
        <v>1850</v>
      </c>
    </row>
    <row r="152" spans="1:5" x14ac:dyDescent="0.25">
      <c r="A152" s="10" t="s">
        <v>608</v>
      </c>
      <c r="B152" s="15" t="s">
        <v>1637</v>
      </c>
      <c r="C152" s="16">
        <f>VLOOKUP(A152,Tableau1[],89,1)</f>
        <v>385.5</v>
      </c>
      <c r="E152" t="s">
        <v>1850</v>
      </c>
    </row>
    <row r="153" spans="1:5" x14ac:dyDescent="0.25">
      <c r="A153" s="10" t="s">
        <v>611</v>
      </c>
      <c r="B153" s="15" t="s">
        <v>1638</v>
      </c>
      <c r="C153" s="16">
        <f>VLOOKUP(A153,Tableau1[],89,1)</f>
        <v>64.75</v>
      </c>
      <c r="E153" t="s">
        <v>1850</v>
      </c>
    </row>
    <row r="154" spans="1:5" x14ac:dyDescent="0.25">
      <c r="A154" s="10" t="s">
        <v>694</v>
      </c>
      <c r="B154" s="15" t="s">
        <v>1639</v>
      </c>
      <c r="C154" s="16">
        <f>VLOOKUP(A154,Tableau1[],89,1)</f>
        <v>357</v>
      </c>
      <c r="E154" t="s">
        <v>1850</v>
      </c>
    </row>
    <row r="155" spans="1:5" x14ac:dyDescent="0.25">
      <c r="A155" s="10" t="s">
        <v>751</v>
      </c>
      <c r="B155" s="15" t="s">
        <v>1640</v>
      </c>
      <c r="C155" s="16">
        <f>VLOOKUP(A155,Tableau1[],89,1)</f>
        <v>43</v>
      </c>
      <c r="E155" t="s">
        <v>1850</v>
      </c>
    </row>
    <row r="156" spans="1:5" x14ac:dyDescent="0.25">
      <c r="A156" s="10" t="s">
        <v>754</v>
      </c>
      <c r="B156" s="15" t="s">
        <v>1641</v>
      </c>
      <c r="C156" s="16">
        <f>VLOOKUP(A156,Tableau1[],89,1)</f>
        <v>5</v>
      </c>
      <c r="E156" t="s">
        <v>1850</v>
      </c>
    </row>
    <row r="157" spans="1:5" x14ac:dyDescent="0.25">
      <c r="A157" s="10" t="s">
        <v>757</v>
      </c>
      <c r="B157" s="15" t="s">
        <v>1642</v>
      </c>
      <c r="C157" s="16">
        <f>VLOOKUP(A157,Tableau1[],89,1)</f>
        <v>66.5</v>
      </c>
      <c r="E157" t="s">
        <v>1850</v>
      </c>
    </row>
    <row r="158" spans="1:5" x14ac:dyDescent="0.25">
      <c r="A158" s="10" t="s">
        <v>760</v>
      </c>
      <c r="B158" s="15" t="s">
        <v>1643</v>
      </c>
      <c r="C158" s="16">
        <f>VLOOKUP(A158,Tableau1[],89,1)</f>
        <v>485</v>
      </c>
      <c r="E158" t="s">
        <v>1850</v>
      </c>
    </row>
    <row r="159" spans="1:5" x14ac:dyDescent="0.25">
      <c r="A159" s="10" t="s">
        <v>763</v>
      </c>
      <c r="B159" s="15" t="s">
        <v>1644</v>
      </c>
      <c r="C159" s="16">
        <f>VLOOKUP(A159,Tableau1[],89,1)</f>
        <v>135</v>
      </c>
      <c r="E159" t="s">
        <v>1850</v>
      </c>
    </row>
    <row r="160" spans="1:5" hidden="1" x14ac:dyDescent="0.25">
      <c r="A160" s="9" t="s">
        <v>1135</v>
      </c>
      <c r="B160" t="s">
        <v>1645</v>
      </c>
      <c r="C160" s="2" t="str">
        <f>VLOOKUP(A160,Tableau1[],89,1)</f>
        <v>annulé</v>
      </c>
      <c r="E160" t="s">
        <v>1850</v>
      </c>
    </row>
    <row r="161" spans="1:5" x14ac:dyDescent="0.25">
      <c r="A161" s="10" t="s">
        <v>1420</v>
      </c>
      <c r="B161" s="15" t="s">
        <v>1646</v>
      </c>
      <c r="C161" s="16">
        <f>VLOOKUP(A161,Tableau1[],89,1)</f>
        <v>151.25</v>
      </c>
      <c r="E161" t="s">
        <v>1850</v>
      </c>
    </row>
    <row r="162" spans="1:5" x14ac:dyDescent="0.25">
      <c r="A162" s="10" t="s">
        <v>1423</v>
      </c>
      <c r="B162" s="15" t="s">
        <v>1422</v>
      </c>
      <c r="C162" s="16">
        <f>VLOOKUP(A162,Tableau1[],89,1)</f>
        <v>313.25</v>
      </c>
      <c r="E162" t="s">
        <v>1850</v>
      </c>
    </row>
    <row r="163" spans="1:5" x14ac:dyDescent="0.25">
      <c r="A163" s="10" t="s">
        <v>1426</v>
      </c>
      <c r="B163" s="15" t="s">
        <v>1647</v>
      </c>
      <c r="C163" s="16">
        <f>VLOOKUP(A163,Tableau1[],89,1)</f>
        <v>432</v>
      </c>
      <c r="E163" t="s">
        <v>1850</v>
      </c>
    </row>
    <row r="164" spans="1:5" x14ac:dyDescent="0.25">
      <c r="A164" s="10" t="s">
        <v>1429</v>
      </c>
      <c r="B164" s="15" t="s">
        <v>1648</v>
      </c>
      <c r="C164" s="16">
        <f>VLOOKUP(A164,Tableau1[],89,1)</f>
        <v>470</v>
      </c>
      <c r="E164" t="s">
        <v>1850</v>
      </c>
    </row>
    <row r="165" spans="1:5" x14ac:dyDescent="0.25">
      <c r="A165" s="10" t="s">
        <v>1432</v>
      </c>
      <c r="B165" s="15" t="s">
        <v>1649</v>
      </c>
      <c r="C165" s="16">
        <f>VLOOKUP(A165,Tableau1[],89,1)</f>
        <v>453.5</v>
      </c>
      <c r="E165" t="s">
        <v>1850</v>
      </c>
    </row>
    <row r="166" spans="1:5" x14ac:dyDescent="0.25">
      <c r="A166" s="10" t="s">
        <v>1435</v>
      </c>
      <c r="B166" s="15" t="s">
        <v>1650</v>
      </c>
      <c r="C166" s="16">
        <f>VLOOKUP(A166,Tableau1[],89,1)</f>
        <v>135</v>
      </c>
      <c r="E166" t="s">
        <v>1850</v>
      </c>
    </row>
    <row r="167" spans="1:5" x14ac:dyDescent="0.25">
      <c r="A167" s="10" t="s">
        <v>1438</v>
      </c>
      <c r="B167" s="15" t="s">
        <v>1651</v>
      </c>
      <c r="C167" s="16">
        <f>VLOOKUP(A167,Tableau1[],89,1)</f>
        <v>302.5</v>
      </c>
      <c r="E167" t="s">
        <v>1850</v>
      </c>
    </row>
    <row r="168" spans="1:5" ht="15" customHeight="1" x14ac:dyDescent="0.25">
      <c r="A168" s="10" t="s">
        <v>1441</v>
      </c>
      <c r="B168" s="15" t="s">
        <v>1440</v>
      </c>
      <c r="C168" s="16">
        <f>VLOOKUP(A168,Tableau1[],89,1)</f>
        <v>459</v>
      </c>
      <c r="E168" t="s">
        <v>1850</v>
      </c>
    </row>
    <row r="169" spans="1:5" ht="15" customHeight="1" x14ac:dyDescent="0.25">
      <c r="A169" s="10" t="s">
        <v>1444</v>
      </c>
      <c r="B169" s="15" t="s">
        <v>1652</v>
      </c>
      <c r="C169" s="16">
        <f>VLOOKUP(A169,Tableau1[],89,1)</f>
        <v>318.5</v>
      </c>
      <c r="E169" t="s">
        <v>1850</v>
      </c>
    </row>
    <row r="170" spans="1:5" x14ac:dyDescent="0.25">
      <c r="A170" s="18" t="s">
        <v>210</v>
      </c>
      <c r="B170" s="15" t="s">
        <v>1653</v>
      </c>
      <c r="C170" s="16">
        <f>VLOOKUP(A170,Tableau1[],89,1)</f>
        <v>6.5</v>
      </c>
      <c r="E170" t="s">
        <v>1851</v>
      </c>
    </row>
    <row r="171" spans="1:5" x14ac:dyDescent="0.25">
      <c r="A171" s="18" t="s">
        <v>225</v>
      </c>
      <c r="B171" s="15" t="s">
        <v>1654</v>
      </c>
      <c r="C171" s="16">
        <f>VLOOKUP(A171,Tableau1[],89,1)</f>
        <v>51.75</v>
      </c>
      <c r="E171" t="s">
        <v>1851</v>
      </c>
    </row>
    <row r="172" spans="1:5" x14ac:dyDescent="0.25">
      <c r="A172" s="18" t="s">
        <v>228</v>
      </c>
      <c r="B172" s="15" t="s">
        <v>1655</v>
      </c>
      <c r="C172" s="16">
        <f>VLOOKUP(A172,Tableau1[],89,1)</f>
        <v>43.25</v>
      </c>
      <c r="E172" t="s">
        <v>1851</v>
      </c>
    </row>
    <row r="173" spans="1:5" x14ac:dyDescent="0.25">
      <c r="A173" s="18" t="s">
        <v>234</v>
      </c>
      <c r="B173" s="15" t="s">
        <v>1656</v>
      </c>
      <c r="C173" s="16">
        <f>VLOOKUP(A173,Tableau1[],89,1)</f>
        <v>25</v>
      </c>
      <c r="E173" t="s">
        <v>1851</v>
      </c>
    </row>
    <row r="174" spans="1:5" x14ac:dyDescent="0.25">
      <c r="A174" s="18" t="s">
        <v>407</v>
      </c>
      <c r="B174" s="15" t="s">
        <v>1657</v>
      </c>
      <c r="C174" s="16">
        <f>VLOOKUP(A174,Tableau1[],89,1)</f>
        <v>0</v>
      </c>
      <c r="E174" t="s">
        <v>1851</v>
      </c>
    </row>
    <row r="175" spans="1:5" x14ac:dyDescent="0.25">
      <c r="A175" s="18" t="s">
        <v>499</v>
      </c>
      <c r="B175" s="15" t="s">
        <v>1658</v>
      </c>
      <c r="C175" s="16">
        <f>VLOOKUP(A175,Tableau1[],89,1)</f>
        <v>193.25</v>
      </c>
      <c r="E175" t="s">
        <v>1851</v>
      </c>
    </row>
    <row r="176" spans="1:5" x14ac:dyDescent="0.25">
      <c r="A176" s="18" t="s">
        <v>502</v>
      </c>
      <c r="B176" s="15" t="s">
        <v>1659</v>
      </c>
      <c r="C176" s="16">
        <f>VLOOKUP(A176,Tableau1[],89,1)</f>
        <v>243.75</v>
      </c>
      <c r="E176" t="s">
        <v>1851</v>
      </c>
    </row>
    <row r="177" spans="1:5" x14ac:dyDescent="0.25">
      <c r="A177" s="18" t="s">
        <v>580</v>
      </c>
      <c r="B177" s="15" t="s">
        <v>1660</v>
      </c>
      <c r="C177" s="16">
        <f>VLOOKUP(A177,Tableau1[],89,1)</f>
        <v>42.5</v>
      </c>
      <c r="E177" t="s">
        <v>1851</v>
      </c>
    </row>
    <row r="178" spans="1:5" x14ac:dyDescent="0.25">
      <c r="A178" s="19" t="s">
        <v>633</v>
      </c>
      <c r="B178" s="15" t="s">
        <v>1661</v>
      </c>
      <c r="C178" s="16">
        <f>VLOOKUP(A178,Tableau1[],89,1)</f>
        <v>297</v>
      </c>
      <c r="E178" t="s">
        <v>1851</v>
      </c>
    </row>
    <row r="179" spans="1:5" x14ac:dyDescent="0.25">
      <c r="A179" s="19" t="s">
        <v>636</v>
      </c>
      <c r="B179" s="15" t="s">
        <v>1662</v>
      </c>
      <c r="C179" s="16">
        <f>VLOOKUP(A179,Tableau1[],89,1)</f>
        <v>318.5</v>
      </c>
      <c r="E179" t="s">
        <v>1851</v>
      </c>
    </row>
    <row r="180" spans="1:5" x14ac:dyDescent="0.25">
      <c r="A180" s="19" t="s">
        <v>639</v>
      </c>
      <c r="B180" s="15" t="s">
        <v>1663</v>
      </c>
      <c r="C180" s="16">
        <f>VLOOKUP(A180,Tableau1[],89,1)</f>
        <v>345.5</v>
      </c>
      <c r="E180" t="s">
        <v>1851</v>
      </c>
    </row>
    <row r="181" spans="1:5" x14ac:dyDescent="0.25">
      <c r="A181" s="19" t="s">
        <v>645</v>
      </c>
      <c r="B181" s="15" t="s">
        <v>1664</v>
      </c>
      <c r="C181" s="16">
        <f>VLOOKUP(A181,Tableau1[],89,1)</f>
        <v>75.5</v>
      </c>
      <c r="E181" t="s">
        <v>1851</v>
      </c>
    </row>
    <row r="182" spans="1:5" x14ac:dyDescent="0.25">
      <c r="A182" s="19" t="s">
        <v>648</v>
      </c>
      <c r="B182" s="15" t="s">
        <v>1665</v>
      </c>
      <c r="C182" s="16">
        <f>VLOOKUP(A182,Tableau1[],89,1)</f>
        <v>270</v>
      </c>
      <c r="E182" t="s">
        <v>1851</v>
      </c>
    </row>
    <row r="183" spans="1:5" x14ac:dyDescent="0.25">
      <c r="A183" s="19" t="s">
        <v>654</v>
      </c>
      <c r="B183" s="15" t="s">
        <v>1666</v>
      </c>
      <c r="C183" s="16">
        <f>VLOOKUP(A183,Tableau1[],89,1)</f>
        <v>275.5</v>
      </c>
      <c r="E183" t="s">
        <v>1851</v>
      </c>
    </row>
    <row r="184" spans="1:5" x14ac:dyDescent="0.25">
      <c r="A184" s="19" t="s">
        <v>657</v>
      </c>
      <c r="B184" s="15" t="s">
        <v>1667</v>
      </c>
      <c r="C184" s="16">
        <f>VLOOKUP(A184,Tableau1[],89,1)</f>
        <v>248.5</v>
      </c>
      <c r="E184" t="s">
        <v>1851</v>
      </c>
    </row>
    <row r="185" spans="1:5" x14ac:dyDescent="0.25">
      <c r="A185" s="19" t="s">
        <v>660</v>
      </c>
      <c r="B185" s="15" t="s">
        <v>1668</v>
      </c>
      <c r="C185" s="16">
        <f>VLOOKUP(A185,Tableau1[],89,1)</f>
        <v>297</v>
      </c>
      <c r="E185" t="s">
        <v>1851</v>
      </c>
    </row>
    <row r="186" spans="1:5" x14ac:dyDescent="0.25">
      <c r="A186" s="19" t="s">
        <v>663</v>
      </c>
      <c r="B186" s="15" t="s">
        <v>1669</v>
      </c>
      <c r="C186" s="16">
        <f>VLOOKUP(A186,Tableau1[],89,1)</f>
        <v>291.5</v>
      </c>
      <c r="E186" t="s">
        <v>1851</v>
      </c>
    </row>
    <row r="187" spans="1:5" x14ac:dyDescent="0.25">
      <c r="A187" s="19" t="s">
        <v>666</v>
      </c>
      <c r="B187" s="15" t="s">
        <v>1670</v>
      </c>
      <c r="C187" s="16">
        <f>VLOOKUP(A187,Tableau1[],89,1)</f>
        <v>270</v>
      </c>
      <c r="E187" t="s">
        <v>1851</v>
      </c>
    </row>
    <row r="188" spans="1:5" x14ac:dyDescent="0.25">
      <c r="A188" s="19" t="s">
        <v>681</v>
      </c>
      <c r="B188" s="15" t="s">
        <v>1671</v>
      </c>
      <c r="C188" s="16">
        <f>VLOOKUP(A188,Tableau1[],89,1)</f>
        <v>318.5</v>
      </c>
      <c r="E188" t="s">
        <v>1851</v>
      </c>
    </row>
    <row r="189" spans="1:5" x14ac:dyDescent="0.25">
      <c r="A189" s="19" t="s">
        <v>684</v>
      </c>
      <c r="B189" s="15" t="s">
        <v>1672</v>
      </c>
      <c r="C189" s="16">
        <f>VLOOKUP(A189,Tableau1[],89,1)</f>
        <v>46.5</v>
      </c>
      <c r="E189" t="s">
        <v>1851</v>
      </c>
    </row>
    <row r="190" spans="1:5" x14ac:dyDescent="0.25">
      <c r="A190" s="19" t="s">
        <v>700</v>
      </c>
      <c r="B190" s="15" t="s">
        <v>699</v>
      </c>
      <c r="C190" s="16">
        <f>VLOOKUP(A190,Tableau1[],89,1)</f>
        <v>189</v>
      </c>
      <c r="E190" t="s">
        <v>1851</v>
      </c>
    </row>
    <row r="191" spans="1:5" ht="15" customHeight="1" x14ac:dyDescent="0.25">
      <c r="A191" s="19" t="s">
        <v>876</v>
      </c>
      <c r="B191" s="15" t="s">
        <v>1546</v>
      </c>
      <c r="C191" s="16">
        <f>VLOOKUP(A191,Tableau1[],89,1)</f>
        <v>85</v>
      </c>
      <c r="E191" t="s">
        <v>1851</v>
      </c>
    </row>
    <row r="192" spans="1:5" x14ac:dyDescent="0.25">
      <c r="A192" s="19" t="s">
        <v>882</v>
      </c>
      <c r="B192" s="15" t="s">
        <v>1673</v>
      </c>
      <c r="C192" s="16">
        <f>VLOOKUP(A192,Tableau1[],89,1)</f>
        <v>17.5</v>
      </c>
      <c r="E192" t="s">
        <v>1851</v>
      </c>
    </row>
    <row r="193" spans="1:5" x14ac:dyDescent="0.25">
      <c r="A193" s="19" t="s">
        <v>885</v>
      </c>
      <c r="B193" s="15" t="s">
        <v>1674</v>
      </c>
      <c r="C193" s="16">
        <f>VLOOKUP(A193,Tableau1[],89,1)</f>
        <v>23.25</v>
      </c>
      <c r="E193" t="s">
        <v>1851</v>
      </c>
    </row>
    <row r="194" spans="1:5" x14ac:dyDescent="0.25">
      <c r="A194" s="19" t="s">
        <v>888</v>
      </c>
      <c r="B194" s="15" t="s">
        <v>1675</v>
      </c>
      <c r="C194" s="16">
        <f>VLOOKUP(A194,Tableau1[],89,1)</f>
        <v>11.5</v>
      </c>
      <c r="E194" t="s">
        <v>1851</v>
      </c>
    </row>
    <row r="195" spans="1:5" x14ac:dyDescent="0.25">
      <c r="A195" s="19" t="s">
        <v>890</v>
      </c>
      <c r="B195" s="15" t="s">
        <v>1676</v>
      </c>
      <c r="C195" s="16">
        <f>VLOOKUP(A195,Tableau1[],89,1)</f>
        <v>23.25</v>
      </c>
      <c r="E195" t="s">
        <v>1851</v>
      </c>
    </row>
    <row r="196" spans="1:5" x14ac:dyDescent="0.25">
      <c r="A196" s="19" t="s">
        <v>894</v>
      </c>
      <c r="B196" s="15" t="s">
        <v>1677</v>
      </c>
      <c r="C196" s="16">
        <f>VLOOKUP(A196,Tableau1[],89,1)</f>
        <v>40.75</v>
      </c>
      <c r="E196" t="s">
        <v>1851</v>
      </c>
    </row>
    <row r="197" spans="1:5" x14ac:dyDescent="0.25">
      <c r="A197" s="19" t="s">
        <v>897</v>
      </c>
      <c r="B197" s="15" t="s">
        <v>1678</v>
      </c>
      <c r="C197" s="16">
        <f>VLOOKUP(A197,Tableau1[],89,1)</f>
        <v>29.25</v>
      </c>
      <c r="E197" t="s">
        <v>1851</v>
      </c>
    </row>
    <row r="198" spans="1:5" ht="15" customHeight="1" x14ac:dyDescent="0.25">
      <c r="A198" s="19" t="s">
        <v>900</v>
      </c>
      <c r="B198" s="15" t="s">
        <v>1679</v>
      </c>
      <c r="C198" s="16">
        <f>VLOOKUP(A198,Tableau1[],89,1)</f>
        <v>40.75</v>
      </c>
      <c r="E198" t="s">
        <v>1851</v>
      </c>
    </row>
    <row r="199" spans="1:5" x14ac:dyDescent="0.25">
      <c r="A199" s="19" t="s">
        <v>903</v>
      </c>
      <c r="B199" s="15" t="s">
        <v>1680</v>
      </c>
      <c r="C199" s="16">
        <f>VLOOKUP(A199,Tableau1[],89,1)</f>
        <v>35</v>
      </c>
      <c r="E199" t="s">
        <v>1851</v>
      </c>
    </row>
    <row r="200" spans="1:5" x14ac:dyDescent="0.25">
      <c r="A200" s="19" t="s">
        <v>915</v>
      </c>
      <c r="B200" s="15" t="s">
        <v>1681</v>
      </c>
      <c r="C200" s="16">
        <f>VLOOKUP(A200,Tableau1[],89,1)</f>
        <v>160</v>
      </c>
      <c r="E200" t="s">
        <v>1851</v>
      </c>
    </row>
    <row r="201" spans="1:5" x14ac:dyDescent="0.25">
      <c r="A201" s="19" t="s">
        <v>930</v>
      </c>
      <c r="B201" s="15" t="s">
        <v>1682</v>
      </c>
      <c r="C201" s="16">
        <f>VLOOKUP(A201,Tableau1[],89,1)</f>
        <v>32.5</v>
      </c>
      <c r="E201" t="s">
        <v>1851</v>
      </c>
    </row>
    <row r="202" spans="1:5" x14ac:dyDescent="0.25">
      <c r="A202" s="19" t="s">
        <v>939</v>
      </c>
      <c r="B202" s="15" t="s">
        <v>1683</v>
      </c>
      <c r="C202" s="16">
        <f>VLOOKUP(A202,Tableau1[],89,1)</f>
        <v>25</v>
      </c>
      <c r="E202" t="s">
        <v>1851</v>
      </c>
    </row>
    <row r="203" spans="1:5" x14ac:dyDescent="0.25">
      <c r="A203" s="19" t="s">
        <v>942</v>
      </c>
      <c r="B203" s="15" t="s">
        <v>1684</v>
      </c>
      <c r="C203" s="16">
        <f>VLOOKUP(A203,Tableau1[],89,1)</f>
        <v>20</v>
      </c>
      <c r="E203" t="s">
        <v>1851</v>
      </c>
    </row>
    <row r="204" spans="1:5" x14ac:dyDescent="0.25">
      <c r="A204" s="19" t="s">
        <v>945</v>
      </c>
      <c r="B204" s="15" t="s">
        <v>1685</v>
      </c>
      <c r="C204" s="16">
        <f>VLOOKUP(A204,Tableau1[],89,1)</f>
        <v>125</v>
      </c>
      <c r="E204" t="s">
        <v>1851</v>
      </c>
    </row>
    <row r="205" spans="1:5" x14ac:dyDescent="0.25">
      <c r="A205" s="19" t="s">
        <v>957</v>
      </c>
      <c r="B205" s="15" t="s">
        <v>1686</v>
      </c>
      <c r="C205" s="16">
        <f>VLOOKUP(A205,Tableau1[],89,1)</f>
        <v>60</v>
      </c>
      <c r="E205" t="s">
        <v>1851</v>
      </c>
    </row>
    <row r="206" spans="1:5" x14ac:dyDescent="0.25">
      <c r="A206" s="19" t="s">
        <v>969</v>
      </c>
      <c r="B206" s="15" t="s">
        <v>1687</v>
      </c>
      <c r="C206" s="16">
        <f>VLOOKUP(A206,Tableau1[],89,1)</f>
        <v>200</v>
      </c>
      <c r="E206" t="s">
        <v>1851</v>
      </c>
    </row>
    <row r="207" spans="1:5" x14ac:dyDescent="0.25">
      <c r="A207" s="19" t="s">
        <v>972</v>
      </c>
      <c r="B207" s="15" t="s">
        <v>1688</v>
      </c>
      <c r="C207" s="16">
        <f>VLOOKUP(A207,Tableau1[],89,1)</f>
        <v>162</v>
      </c>
      <c r="E207" t="s">
        <v>1851</v>
      </c>
    </row>
    <row r="208" spans="1:5" x14ac:dyDescent="0.25">
      <c r="A208" s="19" t="s">
        <v>975</v>
      </c>
      <c r="B208" s="15" t="s">
        <v>1689</v>
      </c>
      <c r="C208" s="16">
        <f>VLOOKUP(A208,Tableau1[],89,1)</f>
        <v>200</v>
      </c>
      <c r="E208" t="s">
        <v>1851</v>
      </c>
    </row>
    <row r="209" spans="1:5" x14ac:dyDescent="0.25">
      <c r="A209" s="19" t="s">
        <v>978</v>
      </c>
      <c r="B209" s="15" t="s">
        <v>1690</v>
      </c>
      <c r="C209" s="16">
        <f>VLOOKUP(A209,Tableau1[],89,1)</f>
        <v>118.75</v>
      </c>
      <c r="E209" t="s">
        <v>1851</v>
      </c>
    </row>
    <row r="210" spans="1:5" x14ac:dyDescent="0.25">
      <c r="A210" s="19" t="s">
        <v>981</v>
      </c>
      <c r="B210" s="15" t="s">
        <v>1691</v>
      </c>
      <c r="C210" s="16">
        <f>VLOOKUP(A210,Tableau1[],89,1)</f>
        <v>37.75</v>
      </c>
      <c r="E210" t="s">
        <v>1851</v>
      </c>
    </row>
    <row r="211" spans="1:5" x14ac:dyDescent="0.25">
      <c r="A211" s="19" t="s">
        <v>1008</v>
      </c>
      <c r="B211" s="15" t="s">
        <v>1692</v>
      </c>
      <c r="C211" s="16">
        <f>VLOOKUP(A211,Tableau1[],89,1)</f>
        <v>216</v>
      </c>
      <c r="E211" t="s">
        <v>1851</v>
      </c>
    </row>
    <row r="212" spans="1:5" x14ac:dyDescent="0.25">
      <c r="A212" s="19" t="s">
        <v>1029</v>
      </c>
      <c r="B212" s="15" t="s">
        <v>1693</v>
      </c>
      <c r="C212" s="16">
        <f>VLOOKUP(A212,Tableau1[],89,1)</f>
        <v>6</v>
      </c>
      <c r="E212" t="s">
        <v>1851</v>
      </c>
    </row>
    <row r="213" spans="1:5" x14ac:dyDescent="0.25">
      <c r="A213" s="19" t="s">
        <v>1035</v>
      </c>
      <c r="B213" s="15" t="s">
        <v>1694</v>
      </c>
      <c r="C213" s="16">
        <f>VLOOKUP(A213,Tableau1[],89,1)</f>
        <v>324</v>
      </c>
      <c r="E213" t="s">
        <v>1851</v>
      </c>
    </row>
    <row r="214" spans="1:5" x14ac:dyDescent="0.25">
      <c r="A214" s="19" t="s">
        <v>1038</v>
      </c>
      <c r="B214" s="15" t="s">
        <v>1695</v>
      </c>
      <c r="C214" s="16">
        <f>VLOOKUP(A214,Tableau1[],89,1)</f>
        <v>297</v>
      </c>
      <c r="E214" t="s">
        <v>1851</v>
      </c>
    </row>
    <row r="215" spans="1:5" x14ac:dyDescent="0.25">
      <c r="A215" s="19" t="s">
        <v>1041</v>
      </c>
      <c r="B215" s="15" t="s">
        <v>1696</v>
      </c>
      <c r="C215" s="16">
        <f>VLOOKUP(A215,Tableau1[],89,1)</f>
        <v>189</v>
      </c>
      <c r="E215" t="s">
        <v>1851</v>
      </c>
    </row>
    <row r="216" spans="1:5" x14ac:dyDescent="0.25">
      <c r="A216" s="19" t="s">
        <v>1044</v>
      </c>
      <c r="B216" s="15" t="s">
        <v>1697</v>
      </c>
      <c r="C216" s="16">
        <f>VLOOKUP(A216,Tableau1[],89,1)</f>
        <v>291.5</v>
      </c>
      <c r="E216" t="s">
        <v>1851</v>
      </c>
    </row>
    <row r="217" spans="1:5" x14ac:dyDescent="0.25">
      <c r="A217" s="10" t="s">
        <v>1047</v>
      </c>
      <c r="B217" s="15" t="s">
        <v>1698</v>
      </c>
      <c r="C217" s="16">
        <f>VLOOKUP(A217,Tableau1[],89,1)</f>
        <v>253.75</v>
      </c>
      <c r="E217" t="s">
        <v>1851</v>
      </c>
    </row>
    <row r="218" spans="1:5" x14ac:dyDescent="0.25">
      <c r="A218" s="10" t="s">
        <v>1050</v>
      </c>
      <c r="B218" s="15" t="s">
        <v>1699</v>
      </c>
      <c r="C218" s="16">
        <f>VLOOKUP(A218,Tableau1[],89,1)</f>
        <v>243</v>
      </c>
      <c r="E218" t="s">
        <v>1851</v>
      </c>
    </row>
    <row r="219" spans="1:5" x14ac:dyDescent="0.25">
      <c r="A219" s="10" t="s">
        <v>1053</v>
      </c>
      <c r="B219" s="15" t="s">
        <v>1700</v>
      </c>
      <c r="C219" s="16">
        <f>VLOOKUP(A219,Tableau1[],89,1)</f>
        <v>264.5</v>
      </c>
      <c r="E219" t="s">
        <v>1851</v>
      </c>
    </row>
    <row r="220" spans="1:5" x14ac:dyDescent="0.25">
      <c r="A220" s="10" t="s">
        <v>1056</v>
      </c>
      <c r="B220" s="15" t="s">
        <v>1701</v>
      </c>
      <c r="C220" s="16">
        <f>VLOOKUP(A220,Tableau1[],89,1)</f>
        <v>221.5</v>
      </c>
      <c r="E220" t="s">
        <v>1851</v>
      </c>
    </row>
    <row r="221" spans="1:5" x14ac:dyDescent="0.25">
      <c r="A221" s="10" t="s">
        <v>1059</v>
      </c>
      <c r="B221" s="15" t="s">
        <v>1702</v>
      </c>
      <c r="C221" s="16">
        <f>VLOOKUP(A221,Tableau1[],89,1)</f>
        <v>194.5</v>
      </c>
      <c r="E221" t="s">
        <v>1851</v>
      </c>
    </row>
    <row r="222" spans="1:5" x14ac:dyDescent="0.25">
      <c r="A222" s="10" t="s">
        <v>1062</v>
      </c>
      <c r="B222" s="15" t="s">
        <v>1703</v>
      </c>
      <c r="C222" s="16">
        <f>VLOOKUP(A222,Tableau1[],89,1)</f>
        <v>226.75</v>
      </c>
      <c r="E222" t="s">
        <v>1851</v>
      </c>
    </row>
    <row r="223" spans="1:5" x14ac:dyDescent="0.25">
      <c r="A223" s="10" t="s">
        <v>1071</v>
      </c>
      <c r="B223" s="15" t="s">
        <v>1704</v>
      </c>
      <c r="C223" s="16">
        <f>VLOOKUP(A223,Tableau1[],89,1)</f>
        <v>226.75</v>
      </c>
      <c r="E223" t="s">
        <v>1851</v>
      </c>
    </row>
    <row r="224" spans="1:5" x14ac:dyDescent="0.25">
      <c r="A224" s="10" t="s">
        <v>1102</v>
      </c>
      <c r="B224" s="15" t="s">
        <v>1705</v>
      </c>
      <c r="C224" s="16">
        <f>VLOOKUP(A224,Tableau1[],89,1)</f>
        <v>253.75</v>
      </c>
      <c r="E224" t="s">
        <v>1851</v>
      </c>
    </row>
    <row r="225" spans="1:5" x14ac:dyDescent="0.25">
      <c r="A225" s="10" t="s">
        <v>1105</v>
      </c>
      <c r="B225" s="15" t="s">
        <v>1706</v>
      </c>
      <c r="C225" s="16">
        <f>VLOOKUP(A225,Tableau1[],89,1)</f>
        <v>226.75</v>
      </c>
      <c r="E225" t="s">
        <v>1851</v>
      </c>
    </row>
    <row r="226" spans="1:5" x14ac:dyDescent="0.25">
      <c r="A226" s="10" t="s">
        <v>1108</v>
      </c>
      <c r="B226" s="15" t="s">
        <v>1707</v>
      </c>
      <c r="C226" s="16">
        <f>VLOOKUP(A226,Tableau1[],89,1)</f>
        <v>162</v>
      </c>
      <c r="E226" t="s">
        <v>1851</v>
      </c>
    </row>
    <row r="227" spans="1:5" x14ac:dyDescent="0.25">
      <c r="A227" s="20" t="s">
        <v>1136</v>
      </c>
      <c r="B227" s="15" t="s">
        <v>1708</v>
      </c>
      <c r="C227" s="16">
        <f>VLOOKUP(A227,Tableau1[],89,1)</f>
        <v>230</v>
      </c>
      <c r="E227" t="s">
        <v>1851</v>
      </c>
    </row>
    <row r="228" spans="1:5" x14ac:dyDescent="0.25">
      <c r="A228" s="20" t="s">
        <v>1139</v>
      </c>
      <c r="B228" s="15" t="s">
        <v>1709</v>
      </c>
      <c r="C228" s="16">
        <f>VLOOKUP(A228,Tableau1[],89,1)</f>
        <v>215</v>
      </c>
      <c r="E228" t="s">
        <v>1851</v>
      </c>
    </row>
    <row r="229" spans="1:5" x14ac:dyDescent="0.25">
      <c r="A229" s="20" t="s">
        <v>1145</v>
      </c>
      <c r="B229" s="15" t="s">
        <v>1710</v>
      </c>
      <c r="C229" s="16">
        <f>VLOOKUP(A229,Tableau1[],89,1)</f>
        <v>250</v>
      </c>
      <c r="E229" t="s">
        <v>1851</v>
      </c>
    </row>
    <row r="230" spans="1:5" x14ac:dyDescent="0.25">
      <c r="A230" s="20" t="s">
        <v>1148</v>
      </c>
      <c r="B230" s="15" t="s">
        <v>1711</v>
      </c>
      <c r="C230" s="16">
        <f>VLOOKUP(A230,Tableau1[],89,1)</f>
        <v>230</v>
      </c>
      <c r="E230" t="s">
        <v>1851</v>
      </c>
    </row>
    <row r="231" spans="1:5" x14ac:dyDescent="0.25">
      <c r="A231" s="10" t="s">
        <v>1159</v>
      </c>
      <c r="B231" s="15" t="s">
        <v>1712</v>
      </c>
      <c r="C231" s="16">
        <f>VLOOKUP(A231,Tableau1[],89,1)</f>
        <v>108</v>
      </c>
      <c r="E231" t="s">
        <v>1851</v>
      </c>
    </row>
    <row r="232" spans="1:5" x14ac:dyDescent="0.25">
      <c r="A232" s="10" t="s">
        <v>1172</v>
      </c>
      <c r="B232" s="15" t="s">
        <v>1713</v>
      </c>
      <c r="C232" s="16">
        <f>VLOOKUP(A232,Tableau1[],89,1)</f>
        <v>20</v>
      </c>
      <c r="E232" t="s">
        <v>1851</v>
      </c>
    </row>
    <row r="233" spans="1:5" x14ac:dyDescent="0.25">
      <c r="A233" s="10" t="s">
        <v>1195</v>
      </c>
      <c r="B233" s="15" t="s">
        <v>1714</v>
      </c>
      <c r="C233" s="16">
        <f>VLOOKUP(A233,Tableau1[],89,1)</f>
        <v>88.5</v>
      </c>
      <c r="E233" t="s">
        <v>1851</v>
      </c>
    </row>
    <row r="234" spans="1:5" x14ac:dyDescent="0.25">
      <c r="A234" s="10" t="s">
        <v>1213</v>
      </c>
      <c r="B234" s="15" t="s">
        <v>1654</v>
      </c>
      <c r="C234" s="16">
        <f>VLOOKUP(A234,Tableau1[],89,1)</f>
        <v>32</v>
      </c>
      <c r="E234" t="s">
        <v>1851</v>
      </c>
    </row>
    <row r="235" spans="1:5" x14ac:dyDescent="0.25">
      <c r="A235" s="10" t="s">
        <v>182</v>
      </c>
      <c r="B235" s="15" t="s">
        <v>1716</v>
      </c>
      <c r="C235" s="16">
        <f>VLOOKUP(A235,Tableau1[],89,1)</f>
        <v>27.5</v>
      </c>
      <c r="E235" t="s">
        <v>1715</v>
      </c>
    </row>
    <row r="236" spans="1:5" x14ac:dyDescent="0.25">
      <c r="A236" s="10" t="s">
        <v>197</v>
      </c>
      <c r="B236" s="15" t="s">
        <v>196</v>
      </c>
      <c r="C236" s="16">
        <f>VLOOKUP(A236,Tableau1[],89,1)</f>
        <v>26.75</v>
      </c>
      <c r="E236" t="s">
        <v>1715</v>
      </c>
    </row>
    <row r="237" spans="1:5" x14ac:dyDescent="0.25">
      <c r="A237" s="10" t="s">
        <v>237</v>
      </c>
      <c r="B237" s="15" t="s">
        <v>1717</v>
      </c>
      <c r="C237" s="16">
        <f>VLOOKUP(A237,Tableau1[],89,1)</f>
        <v>13.5</v>
      </c>
      <c r="E237" t="s">
        <v>1715</v>
      </c>
    </row>
    <row r="238" spans="1:5" x14ac:dyDescent="0.25">
      <c r="A238" s="10" t="s">
        <v>243</v>
      </c>
      <c r="B238" s="15" t="s">
        <v>1718</v>
      </c>
      <c r="C238" s="16">
        <f>VLOOKUP(A238,Tableau1[],89,1)</f>
        <v>59.5</v>
      </c>
      <c r="E238" t="s">
        <v>1715</v>
      </c>
    </row>
    <row r="239" spans="1:5" x14ac:dyDescent="0.25">
      <c r="A239" s="10" t="s">
        <v>246</v>
      </c>
      <c r="B239" s="15" t="s">
        <v>1719</v>
      </c>
      <c r="C239" s="16">
        <f>VLOOKUP(A239,Tableau1[],89,1)</f>
        <v>20</v>
      </c>
      <c r="E239" t="s">
        <v>1715</v>
      </c>
    </row>
    <row r="240" spans="1:5" x14ac:dyDescent="0.25">
      <c r="A240" s="10" t="s">
        <v>249</v>
      </c>
      <c r="B240" s="15" t="s">
        <v>1720</v>
      </c>
      <c r="C240" s="16">
        <f>VLOOKUP(A240,Tableau1[],89,1)</f>
        <v>20</v>
      </c>
      <c r="E240" t="s">
        <v>1715</v>
      </c>
    </row>
    <row r="241" spans="1:5" x14ac:dyDescent="0.25">
      <c r="A241" s="10" t="s">
        <v>252</v>
      </c>
      <c r="B241" s="15" t="s">
        <v>1721</v>
      </c>
      <c r="C241" s="16">
        <f>VLOOKUP(A241,Tableau1[],89,1)</f>
        <v>10</v>
      </c>
      <c r="E241" t="s">
        <v>1715</v>
      </c>
    </row>
    <row r="242" spans="1:5" x14ac:dyDescent="0.25">
      <c r="A242" s="10" t="s">
        <v>255</v>
      </c>
      <c r="B242" s="15" t="s">
        <v>1722</v>
      </c>
      <c r="C242" s="16">
        <f>VLOOKUP(A242,Tableau1[],89,1)</f>
        <v>20</v>
      </c>
      <c r="E242" t="s">
        <v>1715</v>
      </c>
    </row>
    <row r="243" spans="1:5" x14ac:dyDescent="0.25">
      <c r="A243" s="10" t="s">
        <v>258</v>
      </c>
      <c r="B243" s="15" t="s">
        <v>1723</v>
      </c>
      <c r="C243" s="16">
        <f>VLOOKUP(A243,Tableau1[],89,1)</f>
        <v>27</v>
      </c>
      <c r="E243" t="s">
        <v>1715</v>
      </c>
    </row>
    <row r="244" spans="1:5" x14ac:dyDescent="0.25">
      <c r="A244" s="10" t="s">
        <v>261</v>
      </c>
      <c r="B244" s="15" t="s">
        <v>1724</v>
      </c>
      <c r="C244" s="16">
        <f>VLOOKUP(A244,Tableau1[],89,1)</f>
        <v>26</v>
      </c>
      <c r="E244" t="s">
        <v>1715</v>
      </c>
    </row>
    <row r="245" spans="1:5" x14ac:dyDescent="0.25">
      <c r="A245" s="10" t="s">
        <v>318</v>
      </c>
      <c r="B245" s="15" t="s">
        <v>1725</v>
      </c>
      <c r="C245" s="16">
        <f>VLOOKUP(A245,Tableau1[],89,1)</f>
        <v>8.5</v>
      </c>
      <c r="E245" t="s">
        <v>1715</v>
      </c>
    </row>
    <row r="246" spans="1:5" x14ac:dyDescent="0.25">
      <c r="A246" s="10" t="s">
        <v>321</v>
      </c>
      <c r="B246" s="15" t="s">
        <v>1726</v>
      </c>
      <c r="C246" s="16">
        <f>VLOOKUP(A246,Tableau1[],89,1)</f>
        <v>32</v>
      </c>
      <c r="E246" t="s">
        <v>1715</v>
      </c>
    </row>
    <row r="247" spans="1:5" x14ac:dyDescent="0.25">
      <c r="A247" s="10" t="s">
        <v>324</v>
      </c>
      <c r="B247" s="15" t="s">
        <v>1727</v>
      </c>
      <c r="C247" s="16">
        <f>VLOOKUP(A247,Tableau1[],89,1)</f>
        <v>53</v>
      </c>
      <c r="E247" t="s">
        <v>1715</v>
      </c>
    </row>
    <row r="248" spans="1:5" x14ac:dyDescent="0.25">
      <c r="A248" s="10" t="s">
        <v>327</v>
      </c>
      <c r="B248" s="15" t="s">
        <v>1728</v>
      </c>
      <c r="C248" s="16">
        <f>VLOOKUP(A248,Tableau1[],89,1)</f>
        <v>98</v>
      </c>
      <c r="E248" t="s">
        <v>1715</v>
      </c>
    </row>
    <row r="249" spans="1:5" x14ac:dyDescent="0.25">
      <c r="A249" s="10" t="s">
        <v>361</v>
      </c>
      <c r="B249" s="15" t="s">
        <v>1729</v>
      </c>
      <c r="C249" s="16">
        <f>VLOOKUP(A249,Tableau1[],89,1)</f>
        <v>23.25</v>
      </c>
      <c r="E249" t="s">
        <v>1715</v>
      </c>
    </row>
    <row r="250" spans="1:5" x14ac:dyDescent="0.25">
      <c r="A250" s="10" t="s">
        <v>377</v>
      </c>
      <c r="B250" s="15" t="s">
        <v>1730</v>
      </c>
      <c r="C250" s="16">
        <f>VLOOKUP(A250,Tableau1[],89,1)</f>
        <v>9.75</v>
      </c>
      <c r="E250" t="s">
        <v>1715</v>
      </c>
    </row>
    <row r="251" spans="1:5" x14ac:dyDescent="0.25">
      <c r="A251" s="10" t="s">
        <v>392</v>
      </c>
      <c r="B251" s="15" t="s">
        <v>1731</v>
      </c>
      <c r="C251" s="16">
        <f>VLOOKUP(A251,Tableau1[],89,1)</f>
        <v>33.75</v>
      </c>
      <c r="E251" t="s">
        <v>1715</v>
      </c>
    </row>
    <row r="252" spans="1:5" x14ac:dyDescent="0.25">
      <c r="A252" s="10" t="s">
        <v>460</v>
      </c>
      <c r="B252" s="15" t="s">
        <v>1732</v>
      </c>
      <c r="C252" s="16">
        <f>VLOOKUP(A252,Tableau1[],89,1)</f>
        <v>20.75</v>
      </c>
      <c r="E252" t="s">
        <v>1715</v>
      </c>
    </row>
    <row r="253" spans="1:5" x14ac:dyDescent="0.25">
      <c r="A253" s="10" t="s">
        <v>463</v>
      </c>
      <c r="B253" s="15" t="s">
        <v>1733</v>
      </c>
      <c r="C253" s="16">
        <f>VLOOKUP(A253,Tableau1[],89,1)</f>
        <v>12.5</v>
      </c>
      <c r="E253" t="s">
        <v>1715</v>
      </c>
    </row>
    <row r="254" spans="1:5" x14ac:dyDescent="0.25">
      <c r="A254" s="10" t="s">
        <v>466</v>
      </c>
      <c r="B254" s="15" t="s">
        <v>1734</v>
      </c>
      <c r="C254" s="16">
        <f>VLOOKUP(A254,Tableau1[],89,1)</f>
        <v>20.75</v>
      </c>
      <c r="E254" t="s">
        <v>1715</v>
      </c>
    </row>
    <row r="255" spans="1:5" x14ac:dyDescent="0.25">
      <c r="A255" s="10" t="s">
        <v>469</v>
      </c>
      <c r="B255" s="15" t="s">
        <v>1735</v>
      </c>
      <c r="C255" s="16">
        <f>VLOOKUP(A255,Tableau1[],89,1)</f>
        <v>26.75</v>
      </c>
      <c r="E255" t="s">
        <v>1715</v>
      </c>
    </row>
    <row r="256" spans="1:5" x14ac:dyDescent="0.25">
      <c r="A256" s="10" t="s">
        <v>484</v>
      </c>
      <c r="B256" s="15" t="s">
        <v>483</v>
      </c>
      <c r="C256" s="16">
        <f>VLOOKUP(A256,Tableau1[],89,1)</f>
        <v>9</v>
      </c>
      <c r="E256" t="s">
        <v>1715</v>
      </c>
    </row>
    <row r="257" spans="1:5" x14ac:dyDescent="0.25">
      <c r="A257" s="10" t="s">
        <v>547</v>
      </c>
      <c r="B257" s="15" t="s">
        <v>1736</v>
      </c>
      <c r="C257" s="16">
        <f>VLOOKUP(A257,Tableau1[],89,1)</f>
        <v>148.75</v>
      </c>
      <c r="E257" t="s">
        <v>1715</v>
      </c>
    </row>
    <row r="258" spans="1:5" x14ac:dyDescent="0.25">
      <c r="A258" s="10" t="s">
        <v>550</v>
      </c>
      <c r="B258" s="15" t="s">
        <v>1737</v>
      </c>
      <c r="C258" s="16">
        <f>VLOOKUP(A258,Tableau1[],89,1)</f>
        <v>47.25</v>
      </c>
      <c r="E258" t="s">
        <v>1715</v>
      </c>
    </row>
    <row r="259" spans="1:5" x14ac:dyDescent="0.25">
      <c r="A259" s="10" t="s">
        <v>553</v>
      </c>
      <c r="B259" s="15" t="s">
        <v>1738</v>
      </c>
      <c r="C259" s="16">
        <f>VLOOKUP(A259,Tableau1[],89,1)</f>
        <v>70</v>
      </c>
      <c r="E259" t="s">
        <v>1715</v>
      </c>
    </row>
    <row r="260" spans="1:5" x14ac:dyDescent="0.25">
      <c r="A260" s="10" t="s">
        <v>556</v>
      </c>
      <c r="B260" s="15" t="s">
        <v>1739</v>
      </c>
      <c r="C260" s="16">
        <f>VLOOKUP(A260,Tableau1[],89,1)</f>
        <v>45</v>
      </c>
      <c r="E260" t="s">
        <v>1715</v>
      </c>
    </row>
    <row r="261" spans="1:5" x14ac:dyDescent="0.25">
      <c r="A261" s="10" t="s">
        <v>562</v>
      </c>
      <c r="B261" s="15" t="s">
        <v>1740</v>
      </c>
      <c r="C261" s="16">
        <f>VLOOKUP(A261,Tableau1[],89,1)</f>
        <v>10.75</v>
      </c>
      <c r="E261" t="s">
        <v>1715</v>
      </c>
    </row>
    <row r="262" spans="1:5" x14ac:dyDescent="0.25">
      <c r="A262" s="10" t="s">
        <v>568</v>
      </c>
      <c r="B262" s="15" t="s">
        <v>1741</v>
      </c>
      <c r="C262" s="16">
        <f>VLOOKUP(A262,Tableau1[],89,1)</f>
        <v>15</v>
      </c>
      <c r="E262" t="s">
        <v>1715</v>
      </c>
    </row>
    <row r="263" spans="1:5" x14ac:dyDescent="0.25">
      <c r="A263" s="10" t="s">
        <v>589</v>
      </c>
      <c r="B263" s="15" t="s">
        <v>1742</v>
      </c>
      <c r="C263" s="16">
        <f>VLOOKUP(A263,Tableau1[],89,1)</f>
        <v>55</v>
      </c>
      <c r="E263" t="s">
        <v>1715</v>
      </c>
    </row>
    <row r="264" spans="1:5" x14ac:dyDescent="0.25">
      <c r="A264" s="10" t="s">
        <v>592</v>
      </c>
      <c r="B264" s="15" t="s">
        <v>1743</v>
      </c>
      <c r="C264" s="16">
        <f>VLOOKUP(A264,Tableau1[],89,1)</f>
        <v>120</v>
      </c>
      <c r="E264" t="s">
        <v>1715</v>
      </c>
    </row>
    <row r="265" spans="1:5" x14ac:dyDescent="0.25">
      <c r="A265" s="10" t="s">
        <v>614</v>
      </c>
      <c r="B265" s="15" t="s">
        <v>1744</v>
      </c>
      <c r="C265" s="16">
        <f>VLOOKUP(A265,Tableau1[],89,1)</f>
        <v>48.25</v>
      </c>
      <c r="E265" t="s">
        <v>1715</v>
      </c>
    </row>
    <row r="266" spans="1:5" x14ac:dyDescent="0.25">
      <c r="A266" s="10" t="s">
        <v>617</v>
      </c>
      <c r="B266" s="15" t="s">
        <v>1745</v>
      </c>
      <c r="C266" s="16">
        <f>VLOOKUP(A266,Tableau1[],89,1)</f>
        <v>68.25</v>
      </c>
      <c r="E266" t="s">
        <v>1715</v>
      </c>
    </row>
    <row r="267" spans="1:5" x14ac:dyDescent="0.25">
      <c r="A267" s="10" t="s">
        <v>620</v>
      </c>
      <c r="B267" s="15" t="s">
        <v>1746</v>
      </c>
      <c r="C267" s="16">
        <f>VLOOKUP(A267,Tableau1[],89,1)</f>
        <v>50</v>
      </c>
      <c r="E267" t="s">
        <v>1715</v>
      </c>
    </row>
    <row r="268" spans="1:5" x14ac:dyDescent="0.25">
      <c r="A268" s="10" t="s">
        <v>623</v>
      </c>
      <c r="B268" s="15" t="s">
        <v>1747</v>
      </c>
      <c r="C268" s="16">
        <f>VLOOKUP(A268,Tableau1[],89,1)</f>
        <v>29</v>
      </c>
      <c r="E268" t="s">
        <v>1715</v>
      </c>
    </row>
    <row r="269" spans="1:5" x14ac:dyDescent="0.25">
      <c r="A269" s="10" t="s">
        <v>626</v>
      </c>
      <c r="B269" s="15" t="s">
        <v>1748</v>
      </c>
      <c r="C269" s="16">
        <f>VLOOKUP(A269,Tableau1[],89,1)</f>
        <v>90</v>
      </c>
      <c r="E269" t="s">
        <v>1715</v>
      </c>
    </row>
    <row r="270" spans="1:5" x14ac:dyDescent="0.25">
      <c r="A270" s="10" t="s">
        <v>869</v>
      </c>
      <c r="B270" s="15" t="s">
        <v>1749</v>
      </c>
      <c r="C270" s="16">
        <f>VLOOKUP(A270,Tableau1[],89,1)</f>
        <v>15</v>
      </c>
      <c r="E270" t="s">
        <v>1715</v>
      </c>
    </row>
    <row r="271" spans="1:5" x14ac:dyDescent="0.25">
      <c r="A271" s="10" t="s">
        <v>954</v>
      </c>
      <c r="B271" s="15" t="s">
        <v>1750</v>
      </c>
      <c r="C271" s="16">
        <f>VLOOKUP(A271,Tableau1[],89,1)</f>
        <v>29</v>
      </c>
      <c r="E271" t="s">
        <v>1715</v>
      </c>
    </row>
    <row r="272" spans="1:5" x14ac:dyDescent="0.25">
      <c r="A272" s="10" t="s">
        <v>987</v>
      </c>
      <c r="B272" s="15" t="s">
        <v>1751</v>
      </c>
      <c r="C272" s="16">
        <f>VLOOKUP(A272,Tableau1[],89,1)</f>
        <v>45.25</v>
      </c>
      <c r="E272" t="s">
        <v>1715</v>
      </c>
    </row>
    <row r="273" spans="1:5" x14ac:dyDescent="0.25">
      <c r="A273" s="10" t="s">
        <v>999</v>
      </c>
      <c r="B273" s="15" t="s">
        <v>1752</v>
      </c>
      <c r="C273" s="16">
        <f>VLOOKUP(A273,Tableau1[],89,1)</f>
        <v>64.75</v>
      </c>
      <c r="E273" t="s">
        <v>1715</v>
      </c>
    </row>
    <row r="274" spans="1:5" x14ac:dyDescent="0.25">
      <c r="A274" s="10" t="s">
        <v>1002</v>
      </c>
      <c r="B274" s="15" t="s">
        <v>1753</v>
      </c>
      <c r="C274" s="16">
        <f>VLOOKUP(A274,Tableau1[],89,1)</f>
        <v>64.75</v>
      </c>
      <c r="E274" t="s">
        <v>1715</v>
      </c>
    </row>
    <row r="275" spans="1:5" x14ac:dyDescent="0.25">
      <c r="A275" s="10" t="s">
        <v>1083</v>
      </c>
      <c r="B275" s="15" t="s">
        <v>1754</v>
      </c>
      <c r="C275" s="16">
        <f>VLOOKUP(A275,Tableau1[],89,1)</f>
        <v>80</v>
      </c>
      <c r="E275" t="s">
        <v>1715</v>
      </c>
    </row>
    <row r="276" spans="1:5" x14ac:dyDescent="0.25">
      <c r="A276" s="10" t="s">
        <v>1132</v>
      </c>
      <c r="B276" s="15" t="s">
        <v>1755</v>
      </c>
      <c r="C276" s="16">
        <f>VLOOKUP(A276,Tableau1[],89,1)</f>
        <v>46</v>
      </c>
      <c r="E276" t="s">
        <v>1715</v>
      </c>
    </row>
    <row r="277" spans="1:5" x14ac:dyDescent="0.25">
      <c r="A277" s="10" t="s">
        <v>1231</v>
      </c>
      <c r="B277" s="21" t="s">
        <v>1756</v>
      </c>
      <c r="C277" s="16">
        <f>VLOOKUP(A277,Tableau1[],89,1)</f>
        <v>23.75</v>
      </c>
      <c r="E277" t="s">
        <v>1715</v>
      </c>
    </row>
    <row r="278" spans="1:5" x14ac:dyDescent="0.25">
      <c r="A278" s="10" t="s">
        <v>1234</v>
      </c>
      <c r="B278" s="15" t="s">
        <v>1757</v>
      </c>
      <c r="C278" s="16">
        <f>VLOOKUP(A278,Tableau1[],89,1)</f>
        <v>23.75</v>
      </c>
      <c r="E278" t="s">
        <v>1715</v>
      </c>
    </row>
    <row r="279" spans="1:5" x14ac:dyDescent="0.25">
      <c r="A279" s="10" t="s">
        <v>1237</v>
      </c>
      <c r="B279" s="15" t="s">
        <v>1758</v>
      </c>
      <c r="C279" s="16">
        <f>VLOOKUP(A279,Tableau1[],89,1)</f>
        <v>27</v>
      </c>
      <c r="E279" t="s">
        <v>1715</v>
      </c>
    </row>
    <row r="280" spans="1:5" x14ac:dyDescent="0.25">
      <c r="A280" s="10" t="s">
        <v>1240</v>
      </c>
      <c r="B280" s="15" t="s">
        <v>1759</v>
      </c>
      <c r="C280" s="16">
        <f>VLOOKUP(A280,Tableau1[],89,1)</f>
        <v>21.5</v>
      </c>
      <c r="E280" t="s">
        <v>1715</v>
      </c>
    </row>
    <row r="281" spans="1:5" x14ac:dyDescent="0.25">
      <c r="A281" s="10" t="s">
        <v>1243</v>
      </c>
      <c r="B281" s="15" t="s">
        <v>1760</v>
      </c>
      <c r="C281" s="16">
        <f>VLOOKUP(A281,Tableau1[],89,1)</f>
        <v>54</v>
      </c>
      <c r="E281" t="s">
        <v>1715</v>
      </c>
    </row>
    <row r="282" spans="1:5" x14ac:dyDescent="0.25">
      <c r="A282" s="10" t="s">
        <v>1300</v>
      </c>
      <c r="B282" s="15" t="s">
        <v>1761</v>
      </c>
      <c r="C282" s="16">
        <f>VLOOKUP(A282,Tableau1[],89,1)</f>
        <v>18.75</v>
      </c>
      <c r="E282" t="s">
        <v>1715</v>
      </c>
    </row>
    <row r="283" spans="1:5" x14ac:dyDescent="0.25">
      <c r="A283" s="10" t="s">
        <v>1375</v>
      </c>
      <c r="B283" s="15" t="s">
        <v>1762</v>
      </c>
      <c r="C283" s="16">
        <f>VLOOKUP(A283,Tableau1[],89,1)</f>
        <v>24.25</v>
      </c>
      <c r="E283" t="s">
        <v>1715</v>
      </c>
    </row>
    <row r="284" spans="1:5" x14ac:dyDescent="0.25">
      <c r="A284" s="10" t="s">
        <v>1411</v>
      </c>
      <c r="B284" s="15" t="s">
        <v>1763</v>
      </c>
      <c r="C284" s="16">
        <f>VLOOKUP(A284,Tableau1[],89,1)</f>
        <v>23.25</v>
      </c>
      <c r="E284" t="s">
        <v>1715</v>
      </c>
    </row>
    <row r="285" spans="1:5" x14ac:dyDescent="0.25">
      <c r="A285" s="10" t="s">
        <v>1414</v>
      </c>
      <c r="B285" s="15" t="s">
        <v>1764</v>
      </c>
      <c r="C285" s="16">
        <f>VLOOKUP(A285,Tableau1[],89,1)</f>
        <v>25.25</v>
      </c>
      <c r="E285" t="s">
        <v>1715</v>
      </c>
    </row>
    <row r="286" spans="1:5" x14ac:dyDescent="0.25">
      <c r="A286" s="10" t="s">
        <v>1417</v>
      </c>
      <c r="B286" s="15" t="s">
        <v>1765</v>
      </c>
      <c r="C286" s="16">
        <f>VLOOKUP(A286,Tableau1[],89,1)</f>
        <v>26.75</v>
      </c>
      <c r="E286" t="s">
        <v>1715</v>
      </c>
    </row>
    <row r="287" spans="1:5" x14ac:dyDescent="0.25">
      <c r="A287" s="10" t="s">
        <v>1175</v>
      </c>
      <c r="B287" s="15" t="s">
        <v>1767</v>
      </c>
      <c r="C287" s="16">
        <f>VLOOKUP(A287,Tableau1[],89,1)</f>
        <v>85</v>
      </c>
      <c r="E287" t="s">
        <v>1766</v>
      </c>
    </row>
    <row r="288" spans="1:5" x14ac:dyDescent="0.25">
      <c r="A288" s="10" t="s">
        <v>1177</v>
      </c>
      <c r="B288" s="15" t="s">
        <v>1767</v>
      </c>
      <c r="C288" s="16">
        <f>VLOOKUP(A288,Tableau1[],89,1)</f>
        <v>65</v>
      </c>
      <c r="E288" t="s">
        <v>1766</v>
      </c>
    </row>
    <row r="289" spans="1:5" x14ac:dyDescent="0.25">
      <c r="A289" s="10" t="s">
        <v>1183</v>
      </c>
      <c r="B289" s="15" t="s">
        <v>1768</v>
      </c>
      <c r="C289" s="16">
        <f>VLOOKUP(A289,Tableau1[],89,1)</f>
        <v>95</v>
      </c>
      <c r="E289" t="s">
        <v>1766</v>
      </c>
    </row>
    <row r="290" spans="1:5" x14ac:dyDescent="0.25">
      <c r="A290" s="10" t="s">
        <v>1186</v>
      </c>
      <c r="B290" s="15" t="s">
        <v>1769</v>
      </c>
      <c r="C290" s="16">
        <f>VLOOKUP(A290,Tableau1[],89,1)</f>
        <v>95</v>
      </c>
      <c r="E290" t="s">
        <v>1766</v>
      </c>
    </row>
    <row r="291" spans="1:5" x14ac:dyDescent="0.25">
      <c r="A291" s="10" t="s">
        <v>1189</v>
      </c>
      <c r="B291" s="15" t="s">
        <v>1770</v>
      </c>
      <c r="C291" s="16">
        <f>VLOOKUP(A291,Tableau1[],89,1)</f>
        <v>73.25</v>
      </c>
      <c r="E291" t="s">
        <v>1766</v>
      </c>
    </row>
    <row r="292" spans="1:5" x14ac:dyDescent="0.25">
      <c r="A292" s="10" t="s">
        <v>1192</v>
      </c>
      <c r="B292" s="15" t="s">
        <v>1771</v>
      </c>
      <c r="C292" s="16">
        <f>VLOOKUP(A292,Tableau1[],89,1)</f>
        <v>73.25</v>
      </c>
      <c r="E292" t="s">
        <v>1766</v>
      </c>
    </row>
    <row r="293" spans="1:5" x14ac:dyDescent="0.25">
      <c r="A293" s="10" t="s">
        <v>1198</v>
      </c>
      <c r="B293" s="15" t="s">
        <v>1772</v>
      </c>
      <c r="C293" s="16">
        <f>VLOOKUP(A293,Tableau1[],89,1)</f>
        <v>71.75</v>
      </c>
      <c r="E293" t="s">
        <v>1766</v>
      </c>
    </row>
    <row r="294" spans="1:5" x14ac:dyDescent="0.25">
      <c r="A294" s="10" t="s">
        <v>1201</v>
      </c>
      <c r="B294" s="15" t="s">
        <v>1773</v>
      </c>
      <c r="C294" s="16">
        <f>VLOOKUP(A294,Tableau1[],89,1)</f>
        <v>62.5</v>
      </c>
      <c r="E294" t="s">
        <v>1766</v>
      </c>
    </row>
    <row r="295" spans="1:5" x14ac:dyDescent="0.25">
      <c r="A295" s="10" t="s">
        <v>1207</v>
      </c>
      <c r="B295" s="15" t="s">
        <v>1774</v>
      </c>
      <c r="C295" s="16">
        <f>VLOOKUP(A295,Tableau1[],89,1)</f>
        <v>60</v>
      </c>
      <c r="E295" t="s">
        <v>1766</v>
      </c>
    </row>
    <row r="296" spans="1:5" x14ac:dyDescent="0.25">
      <c r="A296" s="10" t="s">
        <v>425</v>
      </c>
      <c r="B296" s="15" t="s">
        <v>1776</v>
      </c>
      <c r="C296" s="16">
        <f>VLOOKUP(A296,Tableau1[],89,1)</f>
        <v>106.5</v>
      </c>
      <c r="E296" t="s">
        <v>1775</v>
      </c>
    </row>
    <row r="297" spans="1:5" hidden="1" x14ac:dyDescent="0.25">
      <c r="A297" s="9" t="s">
        <v>429</v>
      </c>
      <c r="B297" t="s">
        <v>1777</v>
      </c>
      <c r="C297" s="2" t="str">
        <f>VLOOKUP(A297,Tableau1[],89,1)</f>
        <v>annulé</v>
      </c>
      <c r="E297" t="s">
        <v>1775</v>
      </c>
    </row>
    <row r="298" spans="1:5" x14ac:dyDescent="0.25">
      <c r="A298" s="10" t="s">
        <v>432</v>
      </c>
      <c r="B298" s="15" t="s">
        <v>1778</v>
      </c>
      <c r="C298" s="16">
        <f>VLOOKUP(A298,Tableau1[],89,1)</f>
        <v>95.5</v>
      </c>
      <c r="E298" t="s">
        <v>1775</v>
      </c>
    </row>
    <row r="299" spans="1:5" x14ac:dyDescent="0.25">
      <c r="A299" s="10" t="s">
        <v>446</v>
      </c>
      <c r="B299" s="15" t="s">
        <v>1779</v>
      </c>
      <c r="C299" s="16">
        <f>VLOOKUP(A299,Tableau1[],89,1)</f>
        <v>95.5</v>
      </c>
      <c r="E299" t="s">
        <v>1775</v>
      </c>
    </row>
    <row r="300" spans="1:5" x14ac:dyDescent="0.25">
      <c r="A300" s="10" t="s">
        <v>703</v>
      </c>
      <c r="B300" s="15" t="s">
        <v>1780</v>
      </c>
      <c r="C300" s="16">
        <f>VLOOKUP(A300,Tableau1[],89,1)</f>
        <v>45</v>
      </c>
      <c r="E300" t="s">
        <v>1775</v>
      </c>
    </row>
    <row r="301" spans="1:5" x14ac:dyDescent="0.25">
      <c r="A301" s="10" t="s">
        <v>712</v>
      </c>
      <c r="B301" s="15" t="s">
        <v>1781</v>
      </c>
      <c r="C301" s="16">
        <f>VLOOKUP(A301,Tableau1[],89,1)</f>
        <v>195</v>
      </c>
      <c r="E301" t="s">
        <v>1775</v>
      </c>
    </row>
    <row r="302" spans="1:5" x14ac:dyDescent="0.25">
      <c r="A302" s="10" t="s">
        <v>823</v>
      </c>
      <c r="B302" s="15" t="s">
        <v>1782</v>
      </c>
      <c r="C302" s="16">
        <f>VLOOKUP(A302,Tableau1[],89,1)</f>
        <v>75.5</v>
      </c>
      <c r="E302" t="s">
        <v>1775</v>
      </c>
    </row>
    <row r="303" spans="1:5" x14ac:dyDescent="0.25">
      <c r="A303" s="10" t="s">
        <v>826</v>
      </c>
      <c r="B303" s="15" t="s">
        <v>1783</v>
      </c>
      <c r="C303" s="16">
        <f>VLOOKUP(A303,Tableau1[],89,1)</f>
        <v>7.25</v>
      </c>
      <c r="E303" t="s">
        <v>1775</v>
      </c>
    </row>
    <row r="304" spans="1:5" x14ac:dyDescent="0.25">
      <c r="A304" s="10" t="s">
        <v>1165</v>
      </c>
      <c r="B304" s="15" t="s">
        <v>1784</v>
      </c>
      <c r="C304" s="16">
        <f>VLOOKUP(A304,Tableau1[],89,1)</f>
        <v>15.5</v>
      </c>
      <c r="E304" t="s">
        <v>1775</v>
      </c>
    </row>
    <row r="305" spans="1:5" x14ac:dyDescent="0.25">
      <c r="A305" s="10" t="s">
        <v>1303</v>
      </c>
      <c r="B305" s="15" t="s">
        <v>1785</v>
      </c>
      <c r="C305" s="16">
        <f>VLOOKUP(A305,Tableau1[],89,1)</f>
        <v>184.5</v>
      </c>
      <c r="E305" t="s">
        <v>1775</v>
      </c>
    </row>
    <row r="306" spans="1:5" x14ac:dyDescent="0.25">
      <c r="A306" s="10" t="s">
        <v>231</v>
      </c>
      <c r="B306" s="15" t="s">
        <v>230</v>
      </c>
      <c r="C306" s="16">
        <f>VLOOKUP(A306,Tableau1[],89,1)</f>
        <v>700</v>
      </c>
      <c r="E306" t="s">
        <v>1852</v>
      </c>
    </row>
    <row r="307" spans="1:5" x14ac:dyDescent="0.25">
      <c r="A307" s="23" t="s">
        <v>924</v>
      </c>
      <c r="B307" s="15" t="s">
        <v>1786</v>
      </c>
      <c r="C307" s="16">
        <f>VLOOKUP(A307,Tableau1[],89,1)</f>
        <v>700</v>
      </c>
      <c r="E307" t="s">
        <v>1852</v>
      </c>
    </row>
    <row r="308" spans="1:5" x14ac:dyDescent="0.25">
      <c r="A308" s="22" t="s">
        <v>176</v>
      </c>
      <c r="B308" s="15" t="s">
        <v>1787</v>
      </c>
      <c r="C308" s="16">
        <f>VLOOKUP(A308,Tableau1[],89,1)</f>
        <v>6.5</v>
      </c>
      <c r="E308" t="s">
        <v>1853</v>
      </c>
    </row>
    <row r="309" spans="1:5" x14ac:dyDescent="0.25">
      <c r="A309" s="10" t="s">
        <v>179</v>
      </c>
      <c r="B309" s="15" t="s">
        <v>1788</v>
      </c>
      <c r="C309" s="16">
        <f>VLOOKUP(A309,Tableau1[],89,1)</f>
        <v>7.5</v>
      </c>
      <c r="E309" t="s">
        <v>1853</v>
      </c>
    </row>
    <row r="310" spans="1:5" x14ac:dyDescent="0.25">
      <c r="A310" s="10" t="s">
        <v>185</v>
      </c>
      <c r="B310" s="15" t="s">
        <v>1789</v>
      </c>
      <c r="C310" s="16">
        <f>VLOOKUP(A310,Tableau1[],89,1)</f>
        <v>54.75</v>
      </c>
      <c r="E310" t="s">
        <v>1853</v>
      </c>
    </row>
    <row r="311" spans="1:5" x14ac:dyDescent="0.25">
      <c r="A311" s="10" t="s">
        <v>188</v>
      </c>
      <c r="B311" s="15" t="s">
        <v>1790</v>
      </c>
      <c r="C311" s="16">
        <f>VLOOKUP(A311,Tableau1[],89,1)</f>
        <v>71.75</v>
      </c>
      <c r="E311" t="s">
        <v>1853</v>
      </c>
    </row>
    <row r="312" spans="1:5" x14ac:dyDescent="0.25">
      <c r="A312" s="10" t="s">
        <v>191</v>
      </c>
      <c r="B312" s="15" t="s">
        <v>1791</v>
      </c>
      <c r="C312" s="16">
        <f>VLOOKUP(A312,Tableau1[],89,1)</f>
        <v>23.75</v>
      </c>
      <c r="E312" t="s">
        <v>1853</v>
      </c>
    </row>
    <row r="313" spans="1:5" x14ac:dyDescent="0.25">
      <c r="A313" s="10" t="s">
        <v>194</v>
      </c>
      <c r="B313" s="15" t="s">
        <v>1792</v>
      </c>
      <c r="C313" s="16">
        <f>VLOOKUP(A313,Tableau1[],89,1)</f>
        <v>36.5</v>
      </c>
      <c r="E313" t="s">
        <v>1853</v>
      </c>
    </row>
    <row r="314" spans="1:5" x14ac:dyDescent="0.25">
      <c r="A314" s="10" t="s">
        <v>207</v>
      </c>
      <c r="B314" s="15" t="s">
        <v>206</v>
      </c>
      <c r="C314" s="16">
        <f>VLOOKUP(A314,Tableau1[],89,1)</f>
        <v>6.5</v>
      </c>
      <c r="E314" t="s">
        <v>1853</v>
      </c>
    </row>
    <row r="315" spans="1:5" x14ac:dyDescent="0.25">
      <c r="A315" s="10" t="s">
        <v>240</v>
      </c>
      <c r="B315" s="15" t="s">
        <v>1793</v>
      </c>
      <c r="C315" s="16">
        <f>VLOOKUP(A315,Tableau1[],89,1)</f>
        <v>100</v>
      </c>
      <c r="E315" t="s">
        <v>1853</v>
      </c>
    </row>
    <row r="316" spans="1:5" x14ac:dyDescent="0.25">
      <c r="A316" s="10" t="s">
        <v>348</v>
      </c>
      <c r="B316" s="15" t="s">
        <v>1794</v>
      </c>
      <c r="C316" s="16">
        <f>VLOOKUP(A316,Tableau1[],89,1)</f>
        <v>7.5</v>
      </c>
      <c r="E316" t="s">
        <v>1853</v>
      </c>
    </row>
    <row r="317" spans="1:5" x14ac:dyDescent="0.25">
      <c r="A317" s="10" t="s">
        <v>352</v>
      </c>
      <c r="B317" s="15" t="s">
        <v>1795</v>
      </c>
      <c r="C317" s="16">
        <f>VLOOKUP(A317,Tableau1[],89,1)</f>
        <v>80</v>
      </c>
      <c r="E317" t="s">
        <v>1853</v>
      </c>
    </row>
    <row r="318" spans="1:5" x14ac:dyDescent="0.25">
      <c r="A318" s="10" t="s">
        <v>367</v>
      </c>
      <c r="B318" s="15" t="s">
        <v>1796</v>
      </c>
      <c r="C318" s="16">
        <f>VLOOKUP(A318,Tableau1[],89,1)</f>
        <v>50</v>
      </c>
      <c r="E318" t="s">
        <v>1853</v>
      </c>
    </row>
    <row r="319" spans="1:5" x14ac:dyDescent="0.25">
      <c r="A319" s="10" t="s">
        <v>371</v>
      </c>
      <c r="B319" s="15" t="s">
        <v>1797</v>
      </c>
      <c r="C319" s="16">
        <f>VLOOKUP(A319,Tableau1[],89,1)</f>
        <v>750</v>
      </c>
      <c r="E319" t="s">
        <v>1853</v>
      </c>
    </row>
    <row r="320" spans="1:5" x14ac:dyDescent="0.25">
      <c r="A320" s="10" t="s">
        <v>374</v>
      </c>
      <c r="B320" s="15" t="s">
        <v>1798</v>
      </c>
      <c r="C320" s="16">
        <f>VLOOKUP(A320,Tableau1[],89,1)</f>
        <v>40</v>
      </c>
      <c r="E320" t="s">
        <v>1853</v>
      </c>
    </row>
    <row r="321" spans="1:5" x14ac:dyDescent="0.25">
      <c r="A321" s="10" t="s">
        <v>386</v>
      </c>
      <c r="B321" s="15" t="s">
        <v>1799</v>
      </c>
      <c r="C321" s="16">
        <f>VLOOKUP(A321,Tableau1[],89,1)</f>
        <v>10.75</v>
      </c>
      <c r="E321" t="s">
        <v>1853</v>
      </c>
    </row>
    <row r="322" spans="1:5" x14ac:dyDescent="0.25">
      <c r="A322" s="10" t="s">
        <v>395</v>
      </c>
      <c r="B322" s="15" t="s">
        <v>1800</v>
      </c>
      <c r="C322" s="16">
        <f>VLOOKUP(A322,Tableau1[],89,1)</f>
        <v>54</v>
      </c>
      <c r="E322" t="s">
        <v>1853</v>
      </c>
    </row>
    <row r="323" spans="1:5" x14ac:dyDescent="0.25">
      <c r="A323" s="10" t="s">
        <v>398</v>
      </c>
      <c r="B323" s="15" t="s">
        <v>1801</v>
      </c>
      <c r="C323" s="16">
        <f>VLOOKUP(A323,Tableau1[],89,1)</f>
        <v>21.6</v>
      </c>
      <c r="E323" t="s">
        <v>1853</v>
      </c>
    </row>
    <row r="324" spans="1:5" x14ac:dyDescent="0.25">
      <c r="A324" s="10" t="s">
        <v>401</v>
      </c>
      <c r="B324" s="15" t="s">
        <v>1802</v>
      </c>
      <c r="C324" s="16">
        <f>VLOOKUP(A324,Tableau1[],89,1)</f>
        <v>32.5</v>
      </c>
      <c r="E324" t="s">
        <v>1853</v>
      </c>
    </row>
    <row r="325" spans="1:5" x14ac:dyDescent="0.25">
      <c r="A325" s="10" t="s">
        <v>416</v>
      </c>
      <c r="B325" s="15" t="s">
        <v>1803</v>
      </c>
      <c r="C325" s="16">
        <f>VLOOKUP(A325,Tableau1[],89,1)</f>
        <v>3.5</v>
      </c>
      <c r="E325" t="s">
        <v>1853</v>
      </c>
    </row>
    <row r="326" spans="1:5" x14ac:dyDescent="0.25">
      <c r="A326" s="10" t="s">
        <v>451</v>
      </c>
      <c r="B326" s="15" t="s">
        <v>1804</v>
      </c>
      <c r="C326" s="16">
        <f>VLOOKUP(A326,Tableau1[],89,1)</f>
        <v>0</v>
      </c>
      <c r="E326" t="s">
        <v>1853</v>
      </c>
    </row>
    <row r="327" spans="1:5" x14ac:dyDescent="0.25">
      <c r="A327" s="10" t="s">
        <v>487</v>
      </c>
      <c r="B327" s="15" t="s">
        <v>1805</v>
      </c>
      <c r="C327" s="16">
        <f>VLOOKUP(A327,Tableau1[],89,1)</f>
        <v>140.5</v>
      </c>
      <c r="E327" t="s">
        <v>1853</v>
      </c>
    </row>
    <row r="328" spans="1:5" x14ac:dyDescent="0.25">
      <c r="A328" s="10" t="s">
        <v>490</v>
      </c>
      <c r="B328" s="15" t="s">
        <v>1806</v>
      </c>
      <c r="C328" s="16">
        <f>VLOOKUP(A328,Tableau1[],89,1)</f>
        <v>48.5</v>
      </c>
      <c r="E328" t="s">
        <v>1853</v>
      </c>
    </row>
    <row r="329" spans="1:5" x14ac:dyDescent="0.25">
      <c r="A329" s="10" t="s">
        <v>493</v>
      </c>
      <c r="B329" s="15" t="s">
        <v>1807</v>
      </c>
      <c r="C329" s="16">
        <f>VLOOKUP(A329,Tableau1[],89,1)</f>
        <v>67.25</v>
      </c>
      <c r="E329" t="s">
        <v>1853</v>
      </c>
    </row>
    <row r="330" spans="1:5" x14ac:dyDescent="0.25">
      <c r="A330" s="10" t="s">
        <v>496</v>
      </c>
      <c r="B330" s="15" t="s">
        <v>1808</v>
      </c>
      <c r="C330" s="16">
        <f>VLOOKUP(A330,Tableau1[],89,1)</f>
        <v>48.25</v>
      </c>
      <c r="E330" t="s">
        <v>1853</v>
      </c>
    </row>
    <row r="331" spans="1:5" x14ac:dyDescent="0.25">
      <c r="A331" s="10" t="s">
        <v>675</v>
      </c>
      <c r="B331" s="15" t="s">
        <v>674</v>
      </c>
      <c r="C331" s="16">
        <f>VLOOKUP(A331,Tableau1[],89,1)</f>
        <v>50</v>
      </c>
      <c r="E331" t="s">
        <v>1853</v>
      </c>
    </row>
    <row r="332" spans="1:5" x14ac:dyDescent="0.25">
      <c r="A332" s="10" t="s">
        <v>691</v>
      </c>
      <c r="B332" s="15" t="s">
        <v>1809</v>
      </c>
      <c r="C332" s="16">
        <f>VLOOKUP(A332,Tableau1[],89,1)</f>
        <v>150</v>
      </c>
      <c r="E332" t="s">
        <v>1853</v>
      </c>
    </row>
    <row r="333" spans="1:5" x14ac:dyDescent="0.25">
      <c r="A333" s="10" t="s">
        <v>697</v>
      </c>
      <c r="B333" s="15" t="s">
        <v>1810</v>
      </c>
      <c r="C333" s="16">
        <f>VLOOKUP(A333,Tableau1[],89,1)</f>
        <v>15</v>
      </c>
      <c r="E333" t="s">
        <v>1853</v>
      </c>
    </row>
    <row r="334" spans="1:5" x14ac:dyDescent="0.25">
      <c r="A334" s="10" t="s">
        <v>745</v>
      </c>
      <c r="B334" s="15" t="s">
        <v>1811</v>
      </c>
      <c r="C334" s="16">
        <f>VLOOKUP(A334,Tableau1[],89,1)</f>
        <v>37.25</v>
      </c>
      <c r="E334" t="s">
        <v>1853</v>
      </c>
    </row>
    <row r="335" spans="1:5" x14ac:dyDescent="0.25">
      <c r="A335" s="10" t="s">
        <v>748</v>
      </c>
      <c r="B335" s="15" t="s">
        <v>1812</v>
      </c>
      <c r="C335" s="16">
        <f>VLOOKUP(A335,Tableau1[],89,1)</f>
        <v>9</v>
      </c>
      <c r="E335" t="s">
        <v>1853</v>
      </c>
    </row>
    <row r="336" spans="1:5" x14ac:dyDescent="0.25">
      <c r="A336" s="10" t="s">
        <v>766</v>
      </c>
      <c r="B336" s="15" t="s">
        <v>1813</v>
      </c>
      <c r="C336" s="16">
        <f>VLOOKUP(A336,Tableau1[],89,1)</f>
        <v>9</v>
      </c>
      <c r="E336" t="s">
        <v>1853</v>
      </c>
    </row>
    <row r="337" spans="1:5" x14ac:dyDescent="0.25">
      <c r="A337" s="10" t="s">
        <v>781</v>
      </c>
      <c r="B337" s="15" t="s">
        <v>1814</v>
      </c>
      <c r="C337" s="16">
        <f>VLOOKUP(A337,Tableau1[],89,1)</f>
        <v>78.5</v>
      </c>
      <c r="E337" t="s">
        <v>1853</v>
      </c>
    </row>
    <row r="338" spans="1:5" x14ac:dyDescent="0.25">
      <c r="A338" s="10" t="s">
        <v>808</v>
      </c>
      <c r="B338" s="15" t="s">
        <v>1815</v>
      </c>
      <c r="C338" s="16">
        <f>VLOOKUP(A338,Tableau1[],89,1)</f>
        <v>30</v>
      </c>
      <c r="E338" t="s">
        <v>1853</v>
      </c>
    </row>
    <row r="339" spans="1:5" x14ac:dyDescent="0.25">
      <c r="A339" s="10" t="s">
        <v>811</v>
      </c>
      <c r="B339" s="15" t="s">
        <v>1816</v>
      </c>
      <c r="C339" s="16">
        <f>VLOOKUP(A339,Tableau1[],89,1)</f>
        <v>20.5</v>
      </c>
      <c r="E339" t="s">
        <v>1853</v>
      </c>
    </row>
    <row r="340" spans="1:5" x14ac:dyDescent="0.25">
      <c r="A340" s="10" t="s">
        <v>1020</v>
      </c>
      <c r="B340" s="15" t="s">
        <v>1817</v>
      </c>
      <c r="C340" s="16">
        <f>VLOOKUP(A340,Tableau1[],89,1)</f>
        <v>12</v>
      </c>
      <c r="E340" t="s">
        <v>1853</v>
      </c>
    </row>
    <row r="341" spans="1:5" x14ac:dyDescent="0.25">
      <c r="A341" s="10" t="s">
        <v>1065</v>
      </c>
      <c r="B341" s="15" t="s">
        <v>1818</v>
      </c>
      <c r="C341" s="16">
        <f>VLOOKUP(A341,Tableau1[],89,1)</f>
        <v>280.75</v>
      </c>
      <c r="E341" t="s">
        <v>1853</v>
      </c>
    </row>
    <row r="342" spans="1:5" x14ac:dyDescent="0.25">
      <c r="A342" s="10" t="s">
        <v>1092</v>
      </c>
      <c r="B342" s="15" t="s">
        <v>1819</v>
      </c>
      <c r="C342" s="16">
        <f>VLOOKUP(A342,Tableau1[],89,1)</f>
        <v>70</v>
      </c>
      <c r="E342" t="s">
        <v>1853</v>
      </c>
    </row>
    <row r="343" spans="1:5" x14ac:dyDescent="0.25">
      <c r="A343" s="10" t="s">
        <v>1098</v>
      </c>
      <c r="B343" s="15" t="s">
        <v>1820</v>
      </c>
      <c r="C343" s="16">
        <f>VLOOKUP(A343,Tableau1[],89,1)</f>
        <v>237.5</v>
      </c>
      <c r="E343" t="s">
        <v>1853</v>
      </c>
    </row>
    <row r="344" spans="1:5" x14ac:dyDescent="0.25">
      <c r="A344" s="10" t="s">
        <v>1162</v>
      </c>
      <c r="B344" s="15" t="s">
        <v>1821</v>
      </c>
      <c r="C344" s="16">
        <f>VLOOKUP(A344,Tableau1[],89,1)</f>
        <v>16</v>
      </c>
      <c r="E344" t="s">
        <v>1853</v>
      </c>
    </row>
    <row r="345" spans="1:5" x14ac:dyDescent="0.25">
      <c r="A345" s="10" t="s">
        <v>1216</v>
      </c>
      <c r="B345" s="15" t="s">
        <v>1822</v>
      </c>
      <c r="C345" s="16">
        <f>VLOOKUP(A345,Tableau1[],89,1)</f>
        <v>175</v>
      </c>
      <c r="E345" t="s">
        <v>1853</v>
      </c>
    </row>
    <row r="346" spans="1:5" x14ac:dyDescent="0.25">
      <c r="A346" s="10" t="s">
        <v>1222</v>
      </c>
      <c r="B346" s="15" t="s">
        <v>1823</v>
      </c>
      <c r="C346" s="16">
        <f>VLOOKUP(A346,Tableau1[],89,1)</f>
        <v>205</v>
      </c>
      <c r="E346" t="s">
        <v>1853</v>
      </c>
    </row>
    <row r="347" spans="1:5" x14ac:dyDescent="0.25">
      <c r="A347" s="10" t="s">
        <v>1318</v>
      </c>
      <c r="B347" s="15" t="s">
        <v>1824</v>
      </c>
      <c r="C347" s="16">
        <f>VLOOKUP(A347,Tableau1[],89,1)</f>
        <v>22.5</v>
      </c>
      <c r="E347" t="s">
        <v>1853</v>
      </c>
    </row>
    <row r="348" spans="1:5" x14ac:dyDescent="0.25">
      <c r="A348" s="10" t="s">
        <v>1372</v>
      </c>
      <c r="B348" s="15" t="s">
        <v>1371</v>
      </c>
      <c r="C348" s="16">
        <f>VLOOKUP(A348,Tableau1[],89,1)</f>
        <v>650</v>
      </c>
      <c r="E348" t="s">
        <v>1853</v>
      </c>
    </row>
    <row r="349" spans="1:5" x14ac:dyDescent="0.25">
      <c r="A349" s="10" t="s">
        <v>1378</v>
      </c>
      <c r="B349" s="15" t="s">
        <v>1825</v>
      </c>
      <c r="C349" s="16">
        <f>VLOOKUP(A349,Tableau1[],89,1)</f>
        <v>100</v>
      </c>
      <c r="E349" t="s">
        <v>1853</v>
      </c>
    </row>
    <row r="350" spans="1:5" x14ac:dyDescent="0.25">
      <c r="A350" s="10" t="s">
        <v>1384</v>
      </c>
      <c r="B350" s="15" t="s">
        <v>1826</v>
      </c>
      <c r="C350" s="16">
        <f>VLOOKUP(A350,Tableau1[],89,1)</f>
        <v>27</v>
      </c>
      <c r="E350" t="s">
        <v>1853</v>
      </c>
    </row>
    <row r="351" spans="1:5" x14ac:dyDescent="0.25">
      <c r="A351" s="10" t="s">
        <v>1393</v>
      </c>
      <c r="B351" s="15" t="s">
        <v>1827</v>
      </c>
      <c r="C351" s="16">
        <f>VLOOKUP(A351,Tableau1[],89,1)</f>
        <v>15</v>
      </c>
      <c r="E351" t="s">
        <v>1853</v>
      </c>
    </row>
    <row r="353" spans="2:2" x14ac:dyDescent="0.25">
      <c r="B353" s="13" t="s">
        <v>1831</v>
      </c>
    </row>
    <row r="354" spans="2:2" x14ac:dyDescent="0.25">
      <c r="B354" s="13" t="s">
        <v>1832</v>
      </c>
    </row>
    <row r="355" spans="2:2" x14ac:dyDescent="0.25">
      <c r="B355" s="13" t="s">
        <v>1833</v>
      </c>
    </row>
  </sheetData>
  <mergeCells count="1">
    <mergeCell ref="A3:C3"/>
  </mergeCells>
  <printOptions horizontalCentered="1"/>
  <pageMargins left="0.51181102362204722" right="0.51181102362204722" top="0.94488188976377963" bottom="0.74803149606299213" header="0.31496062992125984" footer="0.31496062992125984"/>
  <pageSetup orientation="portrait" r:id="rId1"/>
  <headerFooter>
    <oddHeader>&amp;L&amp;G</oddHeader>
    <oddFooter>&amp;R&amp;P</oddFooter>
  </headerFooter>
  <rowBreaks count="7" manualBreakCount="7">
    <brk id="43" max="2" man="1"/>
    <brk id="87" max="2" man="1"/>
    <brk id="171" max="2" man="1"/>
    <brk id="214" max="2" man="1"/>
    <brk id="256" max="2" man="1"/>
    <brk id="298" max="2" man="1"/>
    <brk id="339" max="2" man="1"/>
  </rowBreaks>
  <ignoredErrors>
    <ignoredError sqref="C112" calculatedColumn="1"/>
  </ignoredErrors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Prix_de_l_article</vt:lpstr>
      <vt:lpstr>Francais</vt:lpstr>
      <vt:lpstr>Anglais</vt:lpstr>
      <vt:lpstr>Prix_de_l_article!Impression_des_titres</vt:lpstr>
      <vt:lpstr>Prix_de_l_article</vt:lpstr>
      <vt:lpstr>Anglais!Zone_d_impression</vt:lpstr>
      <vt:lpstr>Francais!Zone_d_impression</vt:lpstr>
      <vt:lpstr>Prix_de_l_article!Zone_d_impression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Reception</dc:creator>
  <cp:lastModifiedBy>Reception</cp:lastModifiedBy>
  <cp:lastPrinted>2023-12-19T18:36:30Z</cp:lastPrinted>
  <dcterms:created xsi:type="dcterms:W3CDTF">2023-11-08T12:15:06Z</dcterms:created>
  <dcterms:modified xsi:type="dcterms:W3CDTF">2024-05-02T13:44:06Z</dcterms:modified>
</cp:coreProperties>
</file>